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41" i="1"/>
  <c r="E110"/>
  <c r="F141" l="1"/>
  <c r="E141"/>
  <c r="D141"/>
  <c r="G110"/>
  <c r="D99"/>
  <c r="E99"/>
  <c r="G99"/>
  <c r="F99"/>
  <c r="G82"/>
  <c r="F110"/>
  <c r="D110"/>
  <c r="G42"/>
  <c r="F42"/>
  <c r="G56"/>
  <c r="E73"/>
  <c r="F73"/>
  <c r="G73"/>
  <c r="D82"/>
  <c r="E82"/>
  <c r="F82"/>
  <c r="E56"/>
  <c r="G159"/>
  <c r="E159"/>
  <c r="D159"/>
  <c r="F159"/>
  <c r="G130"/>
  <c r="F130"/>
  <c r="E130"/>
  <c r="D130"/>
  <c r="D73"/>
  <c r="F56"/>
  <c r="D42"/>
  <c r="E170"/>
  <c r="D170"/>
  <c r="G170"/>
  <c r="F170"/>
  <c r="D56"/>
  <c r="E42"/>
</calcChain>
</file>

<file path=xl/sharedStrings.xml><?xml version="1.0" encoding="utf-8"?>
<sst xmlns="http://schemas.openxmlformats.org/spreadsheetml/2006/main" count="251" uniqueCount="85">
  <si>
    <t>Утверждаю</t>
  </si>
  <si>
    <t xml:space="preserve">  Директор МОУ «Никольская школа»                                                                              </t>
  </si>
  <si>
    <t xml:space="preserve">  _________________Л.Б. Белоусова_  </t>
  </si>
  <si>
    <t>Примерное</t>
  </si>
  <si>
    <t>десятидневное меню</t>
  </si>
  <si>
    <t xml:space="preserve">муниципального общеобразовательного учреждения </t>
  </si>
  <si>
    <t>МОУ «Никольская школа»</t>
  </si>
  <si>
    <t>(осеннее – зимний период)</t>
  </si>
  <si>
    <t>(для возрастной группы с 7 до 11 лет)</t>
  </si>
  <si>
    <t>162816, Вологодская область, Устюженский район, д. Никола, улица Корелякова, дом 103.</t>
  </si>
  <si>
    <t>Приём пищи</t>
  </si>
  <si>
    <t>Наименование блюда</t>
  </si>
  <si>
    <t>Масса порции</t>
  </si>
  <si>
    <t>(г)</t>
  </si>
  <si>
    <t>Пищевые вещества (г)</t>
  </si>
  <si>
    <t>Энерго-Ценнос</t>
  </si>
  <si>
    <t>ть (ккал)</t>
  </si>
  <si>
    <t>белки</t>
  </si>
  <si>
    <t>жиры</t>
  </si>
  <si>
    <t>углево-</t>
  </si>
  <si>
    <t>ды</t>
  </si>
  <si>
    <t>Первый день</t>
  </si>
  <si>
    <t>Бутерброд с сыром</t>
  </si>
  <si>
    <t>Кукуруза консервированная</t>
  </si>
  <si>
    <t>Суп молочный</t>
  </si>
  <si>
    <t>200/5</t>
  </si>
  <si>
    <t>Гуляш из куры</t>
  </si>
  <si>
    <t>Рожки отварные</t>
  </si>
  <si>
    <t>150/5</t>
  </si>
  <si>
    <t>Хлеб пшеничный</t>
  </si>
  <si>
    <t>Всего на обед</t>
  </si>
  <si>
    <t>Хлеб ржаной</t>
  </si>
  <si>
    <t xml:space="preserve">Кисель </t>
  </si>
  <si>
    <t>Рис отварной</t>
  </si>
  <si>
    <t>Щи со свежей капустой</t>
  </si>
  <si>
    <t>Второй день</t>
  </si>
  <si>
    <t>Какао с молоком</t>
  </si>
  <si>
    <t>Горошек консервированный</t>
  </si>
  <si>
    <t>Суп гороховый</t>
  </si>
  <si>
    <t>Картофельное пюре</t>
  </si>
  <si>
    <t>Куриная отбивная</t>
  </si>
  <si>
    <t>Третий день</t>
  </si>
  <si>
    <t>Суп вермишелевый</t>
  </si>
  <si>
    <t>Греча отварная</t>
  </si>
  <si>
    <t>Четвертый день</t>
  </si>
  <si>
    <t>Суп рыбный</t>
  </si>
  <si>
    <t>Пятый день</t>
  </si>
  <si>
    <t>Суп крестьянский</t>
  </si>
  <si>
    <t>Шестой день</t>
  </si>
  <si>
    <t>Борщ со сметаной</t>
  </si>
  <si>
    <t>Котлета куриная</t>
  </si>
  <si>
    <t>Бефстроганов</t>
  </si>
  <si>
    <t>Седьмой день</t>
  </si>
  <si>
    <t xml:space="preserve">Чай сладкий </t>
  </si>
  <si>
    <t>Восьмой день</t>
  </si>
  <si>
    <t>Котлета рыбная</t>
  </si>
  <si>
    <t>Девятый день</t>
  </si>
  <si>
    <t>Кофейный напиток  на молоке</t>
  </si>
  <si>
    <t>Фрикадельки в соусе</t>
  </si>
  <si>
    <t>Десятый день</t>
  </si>
  <si>
    <t>Всего  на обед</t>
  </si>
  <si>
    <t>Компот</t>
  </si>
  <si>
    <t>Суп с фрикадельками</t>
  </si>
  <si>
    <t>Фрукт</t>
  </si>
  <si>
    <t>для организации питания (обедов)  обучающихся</t>
  </si>
  <si>
    <t>Обед, 10.30-10.50</t>
  </si>
  <si>
    <t>№ рецептуры</t>
  </si>
  <si>
    <t>20/10</t>
  </si>
  <si>
    <t>Примечание:</t>
  </si>
  <si>
    <t>1.При приготовлении блюд со сметаной сметана подвергается термической обработке.</t>
  </si>
  <si>
    <t>2.С целью обогащения рационов питания йодом для приготовления блюд используется йодированная соль, рыба морская (сайда, минтай, хек, пикша)</t>
  </si>
  <si>
    <t>3.Рубленые изделия из кур проходят двойную термическую обработку, обжариваются и просушиваются в жарочном шкафу.</t>
  </si>
  <si>
    <t xml:space="preserve"> Расчеты составлены на основании Санитарно-эпидемиологических требований к организации общественного питания населения (СанПиН 2.3/2.4.3590-20).</t>
  </si>
  <si>
    <t>90/30</t>
  </si>
  <si>
    <t>Фрикадельки в соусе с рисом</t>
  </si>
  <si>
    <t>Свекла отварная</t>
  </si>
  <si>
    <t>90/20</t>
  </si>
  <si>
    <t>Ватрушка с творогом/повидлом</t>
  </si>
  <si>
    <t xml:space="preserve">Компот </t>
  </si>
  <si>
    <t>Рыба в тесте</t>
  </si>
  <si>
    <t>Бутерброд с маслом</t>
  </si>
  <si>
    <t>100</t>
  </si>
  <si>
    <t>Котлета мясная</t>
  </si>
  <si>
    <t>Каша рисовая молочная</t>
  </si>
  <si>
    <t>"___09__"_____января____2024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</si>
</sst>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3" xfId="0" applyBorder="1" applyAlignment="1">
      <alignment vertical="top" wrapText="1"/>
    </xf>
    <xf numFmtId="0" fontId="1" fillId="0" borderId="11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/>
    <xf numFmtId="0" fontId="6" fillId="0" borderId="0" xfId="0" applyFont="1" applyAlignment="1">
      <alignment horizontal="left" indent="5"/>
    </xf>
    <xf numFmtId="0" fontId="7" fillId="0" borderId="0" xfId="0" applyFont="1" applyBorder="1"/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8</xdr:col>
      <xdr:colOff>495300</xdr:colOff>
      <xdr:row>4</xdr:row>
      <xdr:rowOff>733425</xdr:rowOff>
    </xdr:to>
    <xdr:pic>
      <xdr:nvPicPr>
        <xdr:cNvPr id="5" name="Рисунок 4" descr="C:\Users\user\Рабочий стол\Печать.bmp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5025" y="571500"/>
          <a:ext cx="31337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246"/>
  <sheetViews>
    <sheetView tabSelected="1" topLeftCell="A7" workbookViewId="0">
      <selection activeCell="G15" sqref="G15"/>
    </sheetView>
  </sheetViews>
  <sheetFormatPr defaultRowHeight="15"/>
  <cols>
    <col min="1" max="1" width="20" customWidth="1"/>
    <col min="2" max="2" width="32" customWidth="1"/>
    <col min="3" max="3" width="12.85546875" customWidth="1"/>
    <col min="4" max="4" width="11.140625" customWidth="1"/>
    <col min="5" max="6" width="12.7109375" customWidth="1"/>
    <col min="7" max="8" width="13.42578125" customWidth="1"/>
  </cols>
  <sheetData>
    <row r="2" spans="3:12">
      <c r="F2" s="5" t="s">
        <v>0</v>
      </c>
      <c r="G2" s="5"/>
      <c r="H2" s="5"/>
      <c r="I2" s="5"/>
      <c r="J2" s="5"/>
      <c r="K2" s="5"/>
      <c r="L2" s="5"/>
    </row>
    <row r="3" spans="3:12">
      <c r="F3" s="5" t="s">
        <v>1</v>
      </c>
      <c r="G3" s="5"/>
      <c r="H3" s="5"/>
      <c r="I3" s="5"/>
      <c r="J3" s="5"/>
      <c r="K3" s="5"/>
      <c r="L3" s="5"/>
    </row>
    <row r="4" spans="3:12">
      <c r="F4" s="103"/>
      <c r="G4" s="103"/>
      <c r="H4" s="103"/>
      <c r="I4" s="5"/>
      <c r="J4" s="5"/>
      <c r="K4" s="5"/>
      <c r="L4" s="5"/>
    </row>
    <row r="5" spans="3:12" ht="72.75" customHeight="1">
      <c r="F5" s="102" t="s">
        <v>2</v>
      </c>
      <c r="G5" s="5"/>
      <c r="H5" s="5"/>
      <c r="I5" s="5"/>
      <c r="J5" s="5"/>
      <c r="K5" s="5"/>
      <c r="L5" s="5"/>
    </row>
    <row r="6" spans="3:12">
      <c r="F6" s="5" t="s">
        <v>84</v>
      </c>
      <c r="G6" s="5"/>
      <c r="H6" s="5"/>
      <c r="I6" s="5"/>
      <c r="J6" s="5"/>
      <c r="K6" s="5"/>
      <c r="L6" s="5"/>
    </row>
    <row r="10" spans="3:12" ht="22.5">
      <c r="C10" s="1" t="s">
        <v>3</v>
      </c>
    </row>
    <row r="11" spans="3:12" ht="22.5">
      <c r="C11" s="1" t="s">
        <v>4</v>
      </c>
    </row>
    <row r="12" spans="3:12" ht="20.25">
      <c r="C12" s="2" t="s">
        <v>64</v>
      </c>
    </row>
    <row r="13" spans="3:12" ht="20.25">
      <c r="C13" s="2" t="s">
        <v>5</v>
      </c>
    </row>
    <row r="14" spans="3:12" ht="20.25">
      <c r="C14" s="2" t="s">
        <v>6</v>
      </c>
    </row>
    <row r="15" spans="3:12" ht="20.25">
      <c r="C15" s="2" t="s">
        <v>7</v>
      </c>
    </row>
    <row r="16" spans="3:12" ht="20.25">
      <c r="C16" s="2" t="s">
        <v>8</v>
      </c>
    </row>
    <row r="17" spans="1:9" ht="15.75">
      <c r="C17" s="3"/>
    </row>
    <row r="18" spans="1:9" ht="15.75">
      <c r="C18" s="4"/>
    </row>
    <row r="25" spans="1:9">
      <c r="A25" s="5" t="s">
        <v>9</v>
      </c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  <row r="27" spans="1:9">
      <c r="A27" s="5"/>
      <c r="B27" s="5"/>
      <c r="C27" s="5"/>
      <c r="D27" s="5"/>
      <c r="E27" s="5"/>
      <c r="F27" s="5"/>
      <c r="G27" s="5"/>
      <c r="H27" s="5"/>
      <c r="I27" s="5"/>
    </row>
    <row r="28" spans="1:9">
      <c r="A28" s="5"/>
      <c r="B28" s="5"/>
      <c r="C28" s="5"/>
      <c r="D28" s="5"/>
      <c r="E28" s="5"/>
      <c r="F28" s="5"/>
      <c r="G28" s="5"/>
      <c r="H28" s="5"/>
      <c r="I28" s="5"/>
    </row>
    <row r="30" spans="1:9" ht="15.75">
      <c r="B30" s="68"/>
      <c r="C30" s="31"/>
      <c r="D30" s="31"/>
      <c r="E30" s="69"/>
      <c r="F30" s="31"/>
      <c r="G30" s="31"/>
      <c r="H30" s="31"/>
    </row>
    <row r="32" spans="1:9" ht="31.5">
      <c r="A32" s="89" t="s">
        <v>10</v>
      </c>
      <c r="B32" s="100" t="s">
        <v>11</v>
      </c>
      <c r="C32" s="24" t="s">
        <v>12</v>
      </c>
      <c r="D32" s="93" t="s">
        <v>14</v>
      </c>
      <c r="E32" s="92"/>
      <c r="F32" s="95"/>
      <c r="G32" s="28" t="s">
        <v>15</v>
      </c>
      <c r="H32" s="24" t="s">
        <v>66</v>
      </c>
    </row>
    <row r="33" spans="1:8" ht="17.25" customHeight="1">
      <c r="A33" s="90"/>
      <c r="B33" s="100"/>
      <c r="C33" s="26" t="s">
        <v>13</v>
      </c>
      <c r="D33" s="93" t="s">
        <v>17</v>
      </c>
      <c r="E33" s="92" t="s">
        <v>18</v>
      </c>
      <c r="F33" s="29" t="s">
        <v>19</v>
      </c>
      <c r="G33" s="11" t="s">
        <v>16</v>
      </c>
      <c r="H33" s="26"/>
    </row>
    <row r="34" spans="1:8" ht="15.75" hidden="1">
      <c r="A34" s="90"/>
      <c r="B34" s="96"/>
      <c r="C34" s="39"/>
      <c r="D34" s="93"/>
      <c r="E34" s="92"/>
      <c r="F34" s="7" t="s">
        <v>20</v>
      </c>
      <c r="G34" s="39"/>
      <c r="H34" s="39"/>
    </row>
    <row r="35" spans="1:8" ht="26.25" customHeight="1">
      <c r="A35" s="9" t="s">
        <v>21</v>
      </c>
      <c r="B35" s="19" t="s">
        <v>23</v>
      </c>
      <c r="C35" s="15">
        <v>60</v>
      </c>
      <c r="D35" s="20">
        <v>1.8</v>
      </c>
      <c r="E35" s="7">
        <v>2.4</v>
      </c>
      <c r="F35" s="7">
        <v>11.8</v>
      </c>
      <c r="G35" s="12">
        <v>110.01</v>
      </c>
      <c r="H35" s="7">
        <v>10</v>
      </c>
    </row>
    <row r="36" spans="1:8" ht="15.75">
      <c r="A36" s="10" t="s">
        <v>65</v>
      </c>
      <c r="B36" s="73" t="s">
        <v>47</v>
      </c>
      <c r="C36" s="54">
        <v>200</v>
      </c>
      <c r="D36" s="55">
        <v>1.7</v>
      </c>
      <c r="E36" s="54">
        <v>4.5</v>
      </c>
      <c r="F36" s="54">
        <v>10</v>
      </c>
      <c r="G36" s="56">
        <v>88</v>
      </c>
      <c r="H36" s="54">
        <v>134</v>
      </c>
    </row>
    <row r="37" spans="1:8" ht="15.75">
      <c r="A37" s="14"/>
      <c r="B37" s="30" t="s">
        <v>58</v>
      </c>
      <c r="C37" s="70" t="s">
        <v>73</v>
      </c>
      <c r="D37" s="71">
        <v>8.9499999999999993</v>
      </c>
      <c r="E37" s="12">
        <v>10.9</v>
      </c>
      <c r="F37" s="70">
        <v>10.92</v>
      </c>
      <c r="G37" s="70">
        <v>206.15</v>
      </c>
      <c r="H37" s="70">
        <v>157</v>
      </c>
    </row>
    <row r="38" spans="1:8" ht="15.75">
      <c r="A38" s="14"/>
      <c r="B38" s="30" t="s">
        <v>43</v>
      </c>
      <c r="C38" s="70" t="s">
        <v>28</v>
      </c>
      <c r="D38" s="71">
        <v>8.4</v>
      </c>
      <c r="E38" s="70">
        <v>5.25</v>
      </c>
      <c r="F38" s="70">
        <v>34.75</v>
      </c>
      <c r="G38" s="70">
        <v>223.33</v>
      </c>
      <c r="H38" s="70">
        <v>165</v>
      </c>
    </row>
    <row r="39" spans="1:8" ht="21.75" customHeight="1">
      <c r="A39" s="14"/>
      <c r="B39" s="30" t="s">
        <v>61</v>
      </c>
      <c r="C39" s="62">
        <v>200</v>
      </c>
      <c r="D39" s="61">
        <v>1</v>
      </c>
      <c r="E39" s="62">
        <v>0.5</v>
      </c>
      <c r="F39" s="62">
        <v>17.86</v>
      </c>
      <c r="G39" s="62">
        <v>69.38</v>
      </c>
      <c r="H39" s="62">
        <v>293</v>
      </c>
    </row>
    <row r="40" spans="1:8" ht="15.75">
      <c r="A40" s="14"/>
      <c r="B40" s="19" t="s">
        <v>31</v>
      </c>
      <c r="C40" s="15">
        <v>20</v>
      </c>
      <c r="D40" s="20">
        <v>1.08</v>
      </c>
      <c r="E40" s="7">
        <v>0.18</v>
      </c>
      <c r="F40" s="7">
        <v>8.6999999999999993</v>
      </c>
      <c r="G40" s="12">
        <v>42.2</v>
      </c>
      <c r="H40" s="7">
        <v>1</v>
      </c>
    </row>
    <row r="41" spans="1:8" ht="15.75">
      <c r="A41" s="14"/>
      <c r="B41" s="19" t="s">
        <v>29</v>
      </c>
      <c r="C41" s="15">
        <v>20</v>
      </c>
      <c r="D41" s="20">
        <v>1.42</v>
      </c>
      <c r="E41" s="7">
        <v>0.84</v>
      </c>
      <c r="F41" s="7">
        <v>9.64</v>
      </c>
      <c r="G41" s="12">
        <v>55</v>
      </c>
      <c r="H41" s="7">
        <v>1</v>
      </c>
    </row>
    <row r="42" spans="1:8" ht="15.75">
      <c r="A42" s="16"/>
      <c r="B42" s="37" t="s">
        <v>30</v>
      </c>
      <c r="C42" s="8">
        <v>740</v>
      </c>
      <c r="D42" s="49">
        <f>SUM(D35:D41)</f>
        <v>24.35</v>
      </c>
      <c r="E42" s="8">
        <f t="shared" ref="E42" si="0">SUM(E35:E41)</f>
        <v>24.57</v>
      </c>
      <c r="F42" s="8">
        <f>SUM(F35:F41)</f>
        <v>103.67</v>
      </c>
      <c r="G42" s="53">
        <f>SUM(G35:G41)</f>
        <v>794.07</v>
      </c>
      <c r="H42" s="15"/>
    </row>
    <row r="43" spans="1:8" ht="15.75">
      <c r="A43" s="31"/>
      <c r="B43" s="32"/>
      <c r="C43" s="31"/>
      <c r="D43" s="33"/>
      <c r="E43" s="33"/>
      <c r="F43" s="33"/>
      <c r="G43" s="33"/>
      <c r="H43" s="31"/>
    </row>
    <row r="44" spans="1:8">
      <c r="A44" s="34"/>
      <c r="B44" s="34"/>
      <c r="C44" s="34"/>
      <c r="D44" s="34"/>
      <c r="E44" s="34"/>
      <c r="F44" s="34"/>
      <c r="G44" s="34"/>
      <c r="H44" s="34"/>
    </row>
    <row r="45" spans="1:8" ht="31.5">
      <c r="A45" s="89" t="s">
        <v>10</v>
      </c>
      <c r="B45" s="95" t="s">
        <v>11</v>
      </c>
      <c r="C45" s="13" t="s">
        <v>12</v>
      </c>
      <c r="D45" s="93" t="s">
        <v>14</v>
      </c>
      <c r="E45" s="92"/>
      <c r="F45" s="95"/>
      <c r="G45" s="13" t="s">
        <v>15</v>
      </c>
      <c r="H45" s="40" t="s">
        <v>66</v>
      </c>
    </row>
    <row r="46" spans="1:8" ht="15.75">
      <c r="A46" s="90"/>
      <c r="B46" s="95"/>
      <c r="C46" s="17" t="s">
        <v>13</v>
      </c>
      <c r="D46" s="93"/>
      <c r="E46" s="92"/>
      <c r="F46" s="94"/>
      <c r="G46" s="14" t="s">
        <v>16</v>
      </c>
      <c r="H46" s="14"/>
    </row>
    <row r="47" spans="1:8" ht="15.75">
      <c r="A47" s="90"/>
      <c r="B47" s="95"/>
      <c r="C47" s="42"/>
      <c r="D47" s="93" t="s">
        <v>17</v>
      </c>
      <c r="E47" s="95" t="s">
        <v>18</v>
      </c>
      <c r="F47" s="13" t="s">
        <v>19</v>
      </c>
      <c r="G47" s="42"/>
      <c r="H47" s="90"/>
    </row>
    <row r="48" spans="1:8" ht="15.75">
      <c r="A48" s="91"/>
      <c r="B48" s="95"/>
      <c r="C48" s="39"/>
      <c r="D48" s="93"/>
      <c r="E48" s="95"/>
      <c r="F48" s="16" t="s">
        <v>20</v>
      </c>
      <c r="G48" s="39"/>
      <c r="H48" s="91"/>
    </row>
    <row r="49" spans="1:8" ht="15.75">
      <c r="A49" s="9"/>
      <c r="B49" s="30" t="s">
        <v>49</v>
      </c>
      <c r="C49" s="62">
        <v>200</v>
      </c>
      <c r="D49" s="61">
        <v>1.81</v>
      </c>
      <c r="E49" s="62">
        <v>4.91</v>
      </c>
      <c r="F49" s="62">
        <v>12.74</v>
      </c>
      <c r="G49" s="62">
        <v>102.5</v>
      </c>
      <c r="H49" s="62">
        <v>57</v>
      </c>
    </row>
    <row r="50" spans="1:8" ht="15.75">
      <c r="A50" s="10" t="s">
        <v>35</v>
      </c>
      <c r="B50" s="74" t="s">
        <v>50</v>
      </c>
      <c r="C50" s="54">
        <v>90</v>
      </c>
      <c r="D50" s="55">
        <v>11.6</v>
      </c>
      <c r="E50" s="7">
        <v>12.6</v>
      </c>
      <c r="F50" s="7">
        <v>8.9</v>
      </c>
      <c r="G50" s="7">
        <v>196</v>
      </c>
      <c r="H50" s="7">
        <v>99</v>
      </c>
    </row>
    <row r="51" spans="1:8" ht="15.75">
      <c r="A51" s="10" t="s">
        <v>65</v>
      </c>
      <c r="B51" s="30" t="s">
        <v>27</v>
      </c>
      <c r="C51" s="61" t="s">
        <v>28</v>
      </c>
      <c r="D51" s="61">
        <v>5.4</v>
      </c>
      <c r="E51" s="12">
        <v>4.2</v>
      </c>
      <c r="F51" s="62">
        <v>33.33</v>
      </c>
      <c r="G51" s="62">
        <v>195.83</v>
      </c>
      <c r="H51" s="62">
        <v>202</v>
      </c>
    </row>
    <row r="52" spans="1:8" ht="15.75">
      <c r="A52" s="14"/>
      <c r="B52" s="30" t="s">
        <v>36</v>
      </c>
      <c r="C52" s="62">
        <v>200</v>
      </c>
      <c r="D52" s="61">
        <v>4.01</v>
      </c>
      <c r="E52" s="62">
        <v>3.54</v>
      </c>
      <c r="F52" s="62">
        <v>17.57</v>
      </c>
      <c r="G52" s="62">
        <v>118.89</v>
      </c>
      <c r="H52" s="62">
        <v>397</v>
      </c>
    </row>
    <row r="53" spans="1:8" ht="15.75">
      <c r="A53" s="14"/>
      <c r="B53" s="19" t="s">
        <v>31</v>
      </c>
      <c r="C53" s="62">
        <v>20</v>
      </c>
      <c r="D53" s="61">
        <v>1.08</v>
      </c>
      <c r="E53" s="62">
        <v>0.18</v>
      </c>
      <c r="F53" s="62">
        <v>8.6999999999999993</v>
      </c>
      <c r="G53" s="12">
        <v>42.2</v>
      </c>
      <c r="H53" s="62">
        <v>1</v>
      </c>
    </row>
    <row r="54" spans="1:8" ht="15.75">
      <c r="A54" s="14"/>
      <c r="B54" s="73" t="s">
        <v>22</v>
      </c>
      <c r="C54" s="18" t="s">
        <v>67</v>
      </c>
      <c r="D54" s="61">
        <v>2.81</v>
      </c>
      <c r="E54" s="62">
        <v>4.49</v>
      </c>
      <c r="F54" s="62">
        <v>10.98</v>
      </c>
      <c r="G54" s="12">
        <v>100.3</v>
      </c>
      <c r="H54" s="62">
        <v>3</v>
      </c>
    </row>
    <row r="55" spans="1:8" ht="15.75">
      <c r="A55" s="14"/>
      <c r="B55" s="73" t="s">
        <v>63</v>
      </c>
      <c r="C55" s="18" t="s">
        <v>81</v>
      </c>
      <c r="D55" s="38">
        <v>1.5</v>
      </c>
      <c r="E55" s="27">
        <v>0.4</v>
      </c>
      <c r="F55" s="27">
        <v>9.8000000000000007</v>
      </c>
      <c r="G55" s="12">
        <v>44</v>
      </c>
      <c r="H55" s="27">
        <v>368</v>
      </c>
    </row>
    <row r="56" spans="1:8" ht="15.75">
      <c r="A56" s="16"/>
      <c r="B56" s="6" t="s">
        <v>30</v>
      </c>
      <c r="C56" s="8">
        <v>790</v>
      </c>
      <c r="D56" s="49">
        <f>SUM(D49:D55)</f>
        <v>28.209999999999997</v>
      </c>
      <c r="E56" s="8">
        <f>SUM(E49:E55)</f>
        <v>30.319999999999993</v>
      </c>
      <c r="F56" s="8">
        <f>SUM(F49:F55)</f>
        <v>102.02</v>
      </c>
      <c r="G56" s="8">
        <f>SUM(G49:G55)</f>
        <v>799.72</v>
      </c>
      <c r="H56" s="15"/>
    </row>
    <row r="57" spans="1:8" ht="15.75">
      <c r="A57" s="31"/>
      <c r="B57" s="32"/>
      <c r="C57" s="31"/>
      <c r="D57" s="33"/>
      <c r="E57" s="33"/>
      <c r="F57" s="33"/>
      <c r="G57" s="33"/>
      <c r="H57" s="31"/>
    </row>
    <row r="58" spans="1:8" ht="15.75">
      <c r="A58" s="31"/>
      <c r="B58" s="32"/>
      <c r="C58" s="31"/>
      <c r="D58" s="33"/>
      <c r="E58" s="33"/>
      <c r="F58" s="33"/>
      <c r="G58" s="33"/>
      <c r="H58" s="31"/>
    </row>
    <row r="59" spans="1:8" ht="15.75">
      <c r="A59" s="31"/>
      <c r="B59" s="32"/>
      <c r="C59" s="31"/>
      <c r="D59" s="33"/>
      <c r="E59" s="33"/>
      <c r="F59" s="33"/>
      <c r="G59" s="33"/>
      <c r="H59" s="31"/>
    </row>
    <row r="60" spans="1:8" ht="15.75">
      <c r="A60" s="31"/>
      <c r="B60" s="32"/>
      <c r="C60" s="31"/>
      <c r="D60" s="33"/>
      <c r="E60" s="33"/>
      <c r="F60" s="33"/>
      <c r="G60" s="33"/>
      <c r="H60" s="31"/>
    </row>
    <row r="61" spans="1:8" ht="15.75">
      <c r="A61" s="36"/>
      <c r="B61" s="34"/>
      <c r="C61" s="34"/>
      <c r="D61" s="34"/>
      <c r="E61" s="34"/>
      <c r="F61" s="34"/>
      <c r="G61" s="34"/>
      <c r="H61" s="34"/>
    </row>
    <row r="62" spans="1:8" ht="15.75">
      <c r="A62" s="36"/>
      <c r="B62" s="34"/>
      <c r="C62" s="34"/>
      <c r="D62" s="34"/>
      <c r="E62" s="34"/>
      <c r="F62" s="34"/>
      <c r="G62" s="34"/>
      <c r="H62" s="34"/>
    </row>
    <row r="63" spans="1:8" ht="31.5">
      <c r="A63" s="89" t="s">
        <v>10</v>
      </c>
      <c r="B63" s="99" t="s">
        <v>11</v>
      </c>
      <c r="C63" s="57" t="s">
        <v>12</v>
      </c>
      <c r="D63" s="93" t="s">
        <v>14</v>
      </c>
      <c r="E63" s="92"/>
      <c r="F63" s="94"/>
      <c r="G63" s="59" t="s">
        <v>15</v>
      </c>
      <c r="H63" s="57" t="s">
        <v>66</v>
      </c>
    </row>
    <row r="64" spans="1:8" ht="15.75">
      <c r="A64" s="90"/>
      <c r="B64" s="99"/>
      <c r="C64" s="58" t="s">
        <v>13</v>
      </c>
      <c r="D64" s="93" t="s">
        <v>17</v>
      </c>
      <c r="E64" s="95" t="s">
        <v>18</v>
      </c>
      <c r="F64" s="59" t="s">
        <v>19</v>
      </c>
      <c r="G64" s="11" t="s">
        <v>16</v>
      </c>
      <c r="H64" s="58"/>
    </row>
    <row r="65" spans="1:8" ht="15.75">
      <c r="A65" s="91"/>
      <c r="B65" s="93"/>
      <c r="C65" s="39"/>
      <c r="D65" s="93"/>
      <c r="E65" s="95"/>
      <c r="F65" s="58" t="s">
        <v>20</v>
      </c>
      <c r="G65" s="22"/>
      <c r="H65" s="39"/>
    </row>
    <row r="66" spans="1:8" ht="15.75">
      <c r="A66" s="9" t="s">
        <v>41</v>
      </c>
      <c r="B66" s="30" t="s">
        <v>75</v>
      </c>
      <c r="C66" s="63">
        <v>60</v>
      </c>
      <c r="D66" s="61">
        <v>0.81</v>
      </c>
      <c r="E66" s="62">
        <v>0.03</v>
      </c>
      <c r="F66" s="63">
        <v>5.76</v>
      </c>
      <c r="G66" s="63">
        <v>17.91</v>
      </c>
      <c r="H66" s="63">
        <v>22</v>
      </c>
    </row>
    <row r="67" spans="1:8" ht="15.75">
      <c r="A67" s="10"/>
      <c r="B67" s="77" t="s">
        <v>42</v>
      </c>
      <c r="C67" s="61">
        <v>200</v>
      </c>
      <c r="D67" s="61">
        <v>6.3</v>
      </c>
      <c r="E67" s="62">
        <v>7.9</v>
      </c>
      <c r="F67" s="63">
        <v>22.64</v>
      </c>
      <c r="G67" s="62">
        <v>155.21</v>
      </c>
      <c r="H67" s="62">
        <v>77</v>
      </c>
    </row>
    <row r="68" spans="1:8" ht="15.75">
      <c r="A68" s="10" t="s">
        <v>65</v>
      </c>
      <c r="B68" s="78" t="s">
        <v>79</v>
      </c>
      <c r="C68" s="27">
        <v>90</v>
      </c>
      <c r="D68" s="20">
        <v>10.3</v>
      </c>
      <c r="E68" s="12">
        <v>9.9600000000000009</v>
      </c>
      <c r="F68" s="7">
        <v>18.559999999999999</v>
      </c>
      <c r="G68" s="7">
        <v>224</v>
      </c>
      <c r="H68" s="7">
        <v>268</v>
      </c>
    </row>
    <row r="69" spans="1:8" ht="15.75">
      <c r="A69" s="14"/>
      <c r="B69" s="30" t="s">
        <v>39</v>
      </c>
      <c r="C69" s="75" t="s">
        <v>28</v>
      </c>
      <c r="D69" s="76">
        <v>3.06</v>
      </c>
      <c r="E69" s="75">
        <v>4.8</v>
      </c>
      <c r="F69" s="75">
        <v>20.43</v>
      </c>
      <c r="G69" s="75">
        <v>138</v>
      </c>
      <c r="H69" s="75">
        <v>321</v>
      </c>
    </row>
    <row r="70" spans="1:8" ht="15.75">
      <c r="A70" s="14"/>
      <c r="B70" s="30" t="s">
        <v>57</v>
      </c>
      <c r="C70" s="38">
        <v>200</v>
      </c>
      <c r="D70" s="38">
        <v>2.9</v>
      </c>
      <c r="E70" s="27">
        <v>2.8</v>
      </c>
      <c r="F70" s="27">
        <v>14.9</v>
      </c>
      <c r="G70" s="27">
        <v>94</v>
      </c>
      <c r="H70" s="27">
        <v>692</v>
      </c>
    </row>
    <row r="71" spans="1:8" ht="15.75">
      <c r="A71" s="14"/>
      <c r="B71" s="19" t="s">
        <v>31</v>
      </c>
      <c r="C71" s="27">
        <v>20</v>
      </c>
      <c r="D71" s="38">
        <v>1.08</v>
      </c>
      <c r="E71" s="27">
        <v>0.18</v>
      </c>
      <c r="F71" s="27">
        <v>8.6999999999999993</v>
      </c>
      <c r="G71" s="12">
        <v>42.2</v>
      </c>
      <c r="H71" s="27">
        <v>1</v>
      </c>
    </row>
    <row r="72" spans="1:8" ht="15.75">
      <c r="A72" s="25"/>
      <c r="B72" s="19" t="s">
        <v>29</v>
      </c>
      <c r="C72" s="27">
        <v>20</v>
      </c>
      <c r="D72" s="38">
        <v>1.42</v>
      </c>
      <c r="E72" s="27">
        <v>0.84</v>
      </c>
      <c r="F72" s="27">
        <v>9.64</v>
      </c>
      <c r="G72" s="12">
        <v>55</v>
      </c>
      <c r="H72" s="27">
        <v>1</v>
      </c>
    </row>
    <row r="73" spans="1:8" ht="15.75">
      <c r="A73" s="16"/>
      <c r="B73" s="6" t="s">
        <v>30</v>
      </c>
      <c r="C73" s="9">
        <v>740</v>
      </c>
      <c r="D73" s="49">
        <f>SUM(D66:D72)</f>
        <v>25.869999999999997</v>
      </c>
      <c r="E73" s="8">
        <f>SUM(E66:E72)</f>
        <v>26.51</v>
      </c>
      <c r="F73" s="8">
        <f>SUM(F66:F72)</f>
        <v>100.63</v>
      </c>
      <c r="G73" s="8">
        <f>SUM(G66:G72)</f>
        <v>726.32</v>
      </c>
      <c r="H73" s="15"/>
    </row>
    <row r="74" spans="1:8" ht="31.5">
      <c r="A74" s="92" t="s">
        <v>10</v>
      </c>
      <c r="B74" s="92" t="s">
        <v>11</v>
      </c>
      <c r="C74" s="13" t="s">
        <v>12</v>
      </c>
      <c r="D74" s="93" t="s">
        <v>14</v>
      </c>
      <c r="E74" s="92"/>
      <c r="F74" s="94"/>
      <c r="G74" s="13" t="s">
        <v>15</v>
      </c>
      <c r="H74" s="40" t="s">
        <v>66</v>
      </c>
    </row>
    <row r="75" spans="1:8" ht="15.75">
      <c r="A75" s="92"/>
      <c r="B75" s="92"/>
      <c r="C75" s="17" t="s">
        <v>13</v>
      </c>
      <c r="D75" s="93" t="s">
        <v>17</v>
      </c>
      <c r="E75" s="95" t="s">
        <v>18</v>
      </c>
      <c r="F75" s="23" t="s">
        <v>19</v>
      </c>
      <c r="G75" s="14" t="s">
        <v>16</v>
      </c>
      <c r="H75" s="17"/>
    </row>
    <row r="76" spans="1:8" ht="15.75">
      <c r="A76" s="92"/>
      <c r="B76" s="92"/>
      <c r="C76" s="39"/>
      <c r="D76" s="93"/>
      <c r="E76" s="95"/>
      <c r="F76" s="11" t="s">
        <v>20</v>
      </c>
      <c r="G76" s="39"/>
      <c r="H76" s="39"/>
    </row>
    <row r="77" spans="1:8" ht="15.75">
      <c r="A77" s="9" t="s">
        <v>44</v>
      </c>
      <c r="B77" s="78" t="s">
        <v>62</v>
      </c>
      <c r="C77" s="62">
        <v>200</v>
      </c>
      <c r="D77" s="61">
        <v>6.91</v>
      </c>
      <c r="E77" s="62">
        <v>4.9800000000000004</v>
      </c>
      <c r="F77" s="62">
        <v>12.35</v>
      </c>
      <c r="G77" s="62">
        <v>108</v>
      </c>
      <c r="H77" s="62">
        <v>83</v>
      </c>
    </row>
    <row r="78" spans="1:8" ht="15.75">
      <c r="A78" s="10" t="s">
        <v>65</v>
      </c>
      <c r="B78" s="30" t="s">
        <v>83</v>
      </c>
      <c r="C78" s="62" t="s">
        <v>25</v>
      </c>
      <c r="D78" s="61">
        <v>7.78</v>
      </c>
      <c r="E78" s="62">
        <v>13.98</v>
      </c>
      <c r="F78" s="62">
        <v>43.56</v>
      </c>
      <c r="G78" s="62">
        <v>295.56</v>
      </c>
      <c r="H78" s="62">
        <v>302</v>
      </c>
    </row>
    <row r="79" spans="1:8" ht="15.75">
      <c r="A79" s="10"/>
      <c r="B79" s="30" t="s">
        <v>53</v>
      </c>
      <c r="C79" s="62">
        <v>200</v>
      </c>
      <c r="D79" s="61">
        <v>0.1</v>
      </c>
      <c r="E79" s="62">
        <v>0.03</v>
      </c>
      <c r="F79" s="62">
        <v>9.9</v>
      </c>
      <c r="G79" s="62">
        <v>35</v>
      </c>
      <c r="H79" s="62">
        <v>685</v>
      </c>
    </row>
    <row r="80" spans="1:8" ht="15.75">
      <c r="A80" s="14"/>
      <c r="B80" s="19" t="s">
        <v>31</v>
      </c>
      <c r="C80" s="62">
        <v>20</v>
      </c>
      <c r="D80" s="61">
        <v>1.08</v>
      </c>
      <c r="E80" s="62">
        <v>0.18</v>
      </c>
      <c r="F80" s="62">
        <v>8.6999999999999993</v>
      </c>
      <c r="G80" s="12">
        <v>42.2</v>
      </c>
      <c r="H80" s="62">
        <v>1</v>
      </c>
    </row>
    <row r="81" spans="1:8" ht="31.5">
      <c r="A81" s="14"/>
      <c r="B81" s="30" t="s">
        <v>77</v>
      </c>
      <c r="C81" s="62">
        <v>80</v>
      </c>
      <c r="D81" s="61">
        <v>9.8699999999999992</v>
      </c>
      <c r="E81" s="62">
        <v>5.86</v>
      </c>
      <c r="F81" s="62">
        <v>31.25</v>
      </c>
      <c r="G81" s="62">
        <v>237.49</v>
      </c>
      <c r="H81" s="62">
        <v>458</v>
      </c>
    </row>
    <row r="82" spans="1:8" ht="15.75">
      <c r="A82" s="16"/>
      <c r="B82" s="6" t="s">
        <v>30</v>
      </c>
      <c r="C82" s="49">
        <v>700</v>
      </c>
      <c r="D82" s="49">
        <f>SUM(D77:D81)</f>
        <v>25.740000000000002</v>
      </c>
      <c r="E82" s="8">
        <f>SUM(E77:E81)</f>
        <v>25.03</v>
      </c>
      <c r="F82" s="8">
        <f>SUM(F77:F81)</f>
        <v>105.76</v>
      </c>
      <c r="G82" s="8">
        <f>SUM(G77:G81)</f>
        <v>718.25</v>
      </c>
      <c r="H82" s="15"/>
    </row>
    <row r="83" spans="1:8" ht="15.75">
      <c r="A83" s="31"/>
      <c r="B83" s="32"/>
      <c r="C83" s="31"/>
      <c r="D83" s="33"/>
      <c r="E83" s="33"/>
      <c r="F83" s="33"/>
      <c r="G83" s="33"/>
      <c r="H83" s="31"/>
    </row>
    <row r="84" spans="1:8" ht="15.75">
      <c r="A84" s="31"/>
      <c r="B84" s="32"/>
      <c r="C84" s="31"/>
      <c r="D84" s="33"/>
      <c r="E84" s="33"/>
      <c r="F84" s="33"/>
      <c r="G84" s="33"/>
      <c r="H84" s="31"/>
    </row>
    <row r="85" spans="1:8" ht="15.75">
      <c r="A85" s="31"/>
      <c r="B85" s="32"/>
      <c r="C85" s="31"/>
      <c r="D85" s="33"/>
      <c r="E85" s="33"/>
      <c r="F85" s="33"/>
      <c r="G85" s="33"/>
      <c r="H85" s="31"/>
    </row>
    <row r="86" spans="1:8" ht="15.75">
      <c r="A86" s="31"/>
      <c r="B86" s="32"/>
      <c r="C86" s="31"/>
      <c r="D86" s="33"/>
      <c r="E86" s="33"/>
      <c r="F86" s="33"/>
      <c r="G86" s="33"/>
      <c r="H86" s="31"/>
    </row>
    <row r="87" spans="1:8" ht="15.75">
      <c r="A87" s="31"/>
      <c r="B87" s="32"/>
      <c r="C87" s="31"/>
      <c r="D87" s="33"/>
      <c r="E87" s="33"/>
      <c r="F87" s="33"/>
      <c r="G87" s="33"/>
      <c r="H87" s="31"/>
    </row>
    <row r="88" spans="1:8" ht="15.75">
      <c r="A88" s="31"/>
      <c r="B88" s="32"/>
      <c r="C88" s="31"/>
      <c r="D88" s="33"/>
      <c r="E88" s="33"/>
      <c r="F88" s="33"/>
      <c r="G88" s="33"/>
      <c r="H88" s="31"/>
    </row>
    <row r="89" spans="1:8">
      <c r="A89" s="34"/>
      <c r="B89" s="34"/>
      <c r="C89" s="34"/>
      <c r="D89" s="34"/>
      <c r="E89" s="34"/>
      <c r="F89" s="34"/>
      <c r="G89" s="34"/>
      <c r="H89" s="34"/>
    </row>
    <row r="90" spans="1:8" ht="31.5">
      <c r="A90" s="89" t="s">
        <v>10</v>
      </c>
      <c r="B90" s="92" t="s">
        <v>11</v>
      </c>
      <c r="C90" s="13" t="s">
        <v>12</v>
      </c>
      <c r="D90" s="93" t="s">
        <v>14</v>
      </c>
      <c r="E90" s="92"/>
      <c r="F90" s="89"/>
      <c r="G90" s="13" t="s">
        <v>15</v>
      </c>
      <c r="H90" s="41" t="s">
        <v>66</v>
      </c>
    </row>
    <row r="91" spans="1:8" ht="15.75">
      <c r="A91" s="90"/>
      <c r="B91" s="92"/>
      <c r="C91" s="17" t="s">
        <v>13</v>
      </c>
      <c r="D91" s="93" t="s">
        <v>17</v>
      </c>
      <c r="E91" s="95" t="s">
        <v>18</v>
      </c>
      <c r="F91" s="13" t="s">
        <v>19</v>
      </c>
      <c r="G91" s="14" t="s">
        <v>16</v>
      </c>
      <c r="H91" s="43"/>
    </row>
    <row r="92" spans="1:8" ht="15.75">
      <c r="A92" s="91"/>
      <c r="B92" s="92"/>
      <c r="C92" s="39"/>
      <c r="D92" s="93"/>
      <c r="E92" s="95"/>
      <c r="F92" s="16" t="s">
        <v>20</v>
      </c>
      <c r="G92" s="39"/>
      <c r="H92" s="22"/>
    </row>
    <row r="93" spans="1:8" ht="15.75">
      <c r="A93" s="10" t="s">
        <v>46</v>
      </c>
      <c r="B93" s="30" t="s">
        <v>45</v>
      </c>
      <c r="C93" s="62">
        <v>200</v>
      </c>
      <c r="D93" s="61">
        <v>5.9</v>
      </c>
      <c r="E93" s="12">
        <v>1.3</v>
      </c>
      <c r="F93" s="62">
        <v>13.18</v>
      </c>
      <c r="G93" s="62">
        <v>132.47999999999999</v>
      </c>
      <c r="H93" s="62">
        <v>87</v>
      </c>
    </row>
    <row r="94" spans="1:8" ht="15.75">
      <c r="A94" s="10" t="s">
        <v>65</v>
      </c>
      <c r="B94" s="30" t="s">
        <v>40</v>
      </c>
      <c r="C94" s="62">
        <v>90</v>
      </c>
      <c r="D94" s="61">
        <v>11.5</v>
      </c>
      <c r="E94" s="62">
        <v>15.53</v>
      </c>
      <c r="F94" s="62">
        <v>11.43</v>
      </c>
      <c r="G94" s="62">
        <v>235.8</v>
      </c>
      <c r="H94" s="62">
        <v>297</v>
      </c>
    </row>
    <row r="95" spans="1:8" ht="15.75">
      <c r="A95" s="10"/>
      <c r="B95" s="30" t="s">
        <v>27</v>
      </c>
      <c r="C95" s="76" t="s">
        <v>28</v>
      </c>
      <c r="D95" s="76">
        <v>5.4</v>
      </c>
      <c r="E95" s="12">
        <v>4.2</v>
      </c>
      <c r="F95" s="75">
        <v>33.33</v>
      </c>
      <c r="G95" s="75">
        <v>195.83</v>
      </c>
      <c r="H95" s="75">
        <v>202</v>
      </c>
    </row>
    <row r="96" spans="1:8" ht="15.75">
      <c r="A96" s="14"/>
      <c r="B96" s="30" t="s">
        <v>32</v>
      </c>
      <c r="C96" s="62">
        <v>200</v>
      </c>
      <c r="D96" s="61">
        <v>0.1</v>
      </c>
      <c r="E96" s="12">
        <v>0.1</v>
      </c>
      <c r="F96" s="62">
        <v>27.6</v>
      </c>
      <c r="G96" s="62">
        <v>109</v>
      </c>
      <c r="H96" s="62">
        <v>291</v>
      </c>
    </row>
    <row r="97" spans="1:8" ht="15.75">
      <c r="A97" s="14"/>
      <c r="B97" s="19" t="s">
        <v>31</v>
      </c>
      <c r="C97" s="62">
        <v>30</v>
      </c>
      <c r="D97" s="61">
        <v>1.62</v>
      </c>
      <c r="E97" s="62">
        <v>0.27</v>
      </c>
      <c r="F97" s="62">
        <v>13.05</v>
      </c>
      <c r="G97" s="12">
        <v>63.3</v>
      </c>
      <c r="H97" s="62">
        <v>1</v>
      </c>
    </row>
    <row r="98" spans="1:8" ht="15.75">
      <c r="A98" s="60"/>
      <c r="B98" s="77" t="s">
        <v>80</v>
      </c>
      <c r="C98" s="18" t="s">
        <v>67</v>
      </c>
      <c r="D98" s="61">
        <v>1.8</v>
      </c>
      <c r="E98" s="62">
        <v>5.65</v>
      </c>
      <c r="F98" s="62">
        <v>10.9</v>
      </c>
      <c r="G98" s="12">
        <v>102</v>
      </c>
      <c r="H98" s="62">
        <v>2</v>
      </c>
    </row>
    <row r="99" spans="1:8" ht="15.75">
      <c r="A99" s="14"/>
      <c r="B99" s="6" t="s">
        <v>30</v>
      </c>
      <c r="C99" s="8">
        <v>700</v>
      </c>
      <c r="D99" s="49">
        <f>SUM(D93:D98)</f>
        <v>26.32</v>
      </c>
      <c r="E99" s="49">
        <f>SUM(E93:E98)</f>
        <v>27.049999999999997</v>
      </c>
      <c r="F99" s="49">
        <f>SUM(F93:F98)</f>
        <v>109.49</v>
      </c>
      <c r="G99" s="49">
        <f>SUM(G93:G98)</f>
        <v>838.41</v>
      </c>
      <c r="H99" s="51"/>
    </row>
    <row r="100" spans="1:8" ht="31.5">
      <c r="A100" s="92" t="s">
        <v>10</v>
      </c>
      <c r="B100" s="92" t="s">
        <v>11</v>
      </c>
      <c r="C100" s="13" t="s">
        <v>12</v>
      </c>
      <c r="D100" s="93" t="s">
        <v>14</v>
      </c>
      <c r="E100" s="92"/>
      <c r="F100" s="94"/>
      <c r="G100" s="13" t="s">
        <v>15</v>
      </c>
      <c r="H100" s="41" t="s">
        <v>66</v>
      </c>
    </row>
    <row r="101" spans="1:8" ht="15.75">
      <c r="A101" s="92"/>
      <c r="B101" s="92"/>
      <c r="C101" s="17" t="s">
        <v>13</v>
      </c>
      <c r="D101" s="93" t="s">
        <v>17</v>
      </c>
      <c r="E101" s="95" t="s">
        <v>18</v>
      </c>
      <c r="F101" s="23" t="s">
        <v>19</v>
      </c>
      <c r="G101" s="14" t="s">
        <v>16</v>
      </c>
      <c r="H101" s="43"/>
    </row>
    <row r="102" spans="1:8" ht="15.75">
      <c r="A102" s="92"/>
      <c r="B102" s="92"/>
      <c r="C102" s="39"/>
      <c r="D102" s="93"/>
      <c r="E102" s="95"/>
      <c r="F102" s="11" t="s">
        <v>20</v>
      </c>
      <c r="G102" s="39"/>
      <c r="H102" s="22"/>
    </row>
    <row r="103" spans="1:8" ht="18" customHeight="1">
      <c r="A103" s="9" t="s">
        <v>48</v>
      </c>
      <c r="B103" s="30" t="s">
        <v>37</v>
      </c>
      <c r="C103" s="63">
        <v>60</v>
      </c>
      <c r="D103" s="61">
        <v>1.86</v>
      </c>
      <c r="E103" s="62">
        <v>0.2</v>
      </c>
      <c r="F103" s="63">
        <v>3.9</v>
      </c>
      <c r="G103" s="63">
        <v>66</v>
      </c>
      <c r="H103" s="62">
        <v>10</v>
      </c>
    </row>
    <row r="104" spans="1:8" ht="19.5" customHeight="1">
      <c r="A104" s="10" t="s">
        <v>65</v>
      </c>
      <c r="B104" s="30" t="s">
        <v>49</v>
      </c>
      <c r="C104" s="62">
        <v>200</v>
      </c>
      <c r="D104" s="61">
        <v>1.81</v>
      </c>
      <c r="E104" s="62">
        <v>4.91</v>
      </c>
      <c r="F104" s="62">
        <v>12.74</v>
      </c>
      <c r="G104" s="62">
        <v>102.5</v>
      </c>
      <c r="H104" s="62">
        <v>57</v>
      </c>
    </row>
    <row r="105" spans="1:8" ht="15.75">
      <c r="A105" s="14"/>
      <c r="B105" s="79" t="s">
        <v>26</v>
      </c>
      <c r="C105" s="80" t="s">
        <v>73</v>
      </c>
      <c r="D105" s="81">
        <v>9.3800000000000008</v>
      </c>
      <c r="E105" s="82">
        <v>12.9</v>
      </c>
      <c r="F105" s="82">
        <v>10.56</v>
      </c>
      <c r="G105" s="83">
        <v>178.99</v>
      </c>
      <c r="H105" s="82">
        <v>277</v>
      </c>
    </row>
    <row r="106" spans="1:8" ht="15.75">
      <c r="A106" s="14"/>
      <c r="B106" s="30" t="s">
        <v>43</v>
      </c>
      <c r="C106" s="75" t="s">
        <v>28</v>
      </c>
      <c r="D106" s="76">
        <v>8.4</v>
      </c>
      <c r="E106" s="75">
        <v>5.25</v>
      </c>
      <c r="F106" s="75">
        <v>34.75</v>
      </c>
      <c r="G106" s="75">
        <v>223.33</v>
      </c>
      <c r="H106" s="75">
        <v>165</v>
      </c>
    </row>
    <row r="107" spans="1:8" ht="15.75">
      <c r="A107" s="14"/>
      <c r="B107" s="30" t="s">
        <v>78</v>
      </c>
      <c r="C107" s="62">
        <v>200</v>
      </c>
      <c r="D107" s="62">
        <v>1</v>
      </c>
      <c r="E107" s="62">
        <v>0.05</v>
      </c>
      <c r="F107" s="62">
        <v>27.5</v>
      </c>
      <c r="G107" s="62">
        <v>110</v>
      </c>
      <c r="H107" s="62">
        <v>278</v>
      </c>
    </row>
    <row r="108" spans="1:8" ht="15.75">
      <c r="A108" s="14"/>
      <c r="B108" s="19" t="s">
        <v>31</v>
      </c>
      <c r="C108" s="62">
        <v>20</v>
      </c>
      <c r="D108" s="61">
        <v>1.08</v>
      </c>
      <c r="E108" s="62">
        <v>0.18</v>
      </c>
      <c r="F108" s="62">
        <v>8.6999999999999993</v>
      </c>
      <c r="G108" s="12">
        <v>42.2</v>
      </c>
      <c r="H108" s="62">
        <v>1</v>
      </c>
    </row>
    <row r="109" spans="1:8" ht="15.75">
      <c r="A109" s="14"/>
      <c r="B109" s="19" t="s">
        <v>29</v>
      </c>
      <c r="C109" s="62">
        <v>20</v>
      </c>
      <c r="D109" s="61">
        <v>1.42</v>
      </c>
      <c r="E109" s="62">
        <v>0.84</v>
      </c>
      <c r="F109" s="62">
        <v>9.64</v>
      </c>
      <c r="G109" s="12">
        <v>55</v>
      </c>
      <c r="H109" s="62">
        <v>1</v>
      </c>
    </row>
    <row r="110" spans="1:8" ht="15.75">
      <c r="A110" s="16"/>
      <c r="B110" s="6" t="s">
        <v>30</v>
      </c>
      <c r="C110" s="49">
        <v>740</v>
      </c>
      <c r="D110" s="49">
        <f>SUM(D103:D109)</f>
        <v>24.950000000000003</v>
      </c>
      <c r="E110" s="8">
        <f>SUM(E103:E109)</f>
        <v>24.330000000000002</v>
      </c>
      <c r="F110" s="8">
        <f>SUM(F103:F109)</f>
        <v>107.79</v>
      </c>
      <c r="G110" s="8">
        <f>SUM(G103:G109)</f>
        <v>778.0200000000001</v>
      </c>
      <c r="H110" s="62"/>
    </row>
    <row r="111" spans="1:8" ht="15.75">
      <c r="A111" s="31"/>
      <c r="B111" s="32"/>
      <c r="C111" s="31"/>
      <c r="D111" s="33"/>
      <c r="E111" s="33"/>
      <c r="F111" s="33"/>
      <c r="G111" s="33"/>
      <c r="H111" s="31"/>
    </row>
    <row r="112" spans="1:8" ht="15.75">
      <c r="A112" s="31"/>
      <c r="B112" s="32"/>
      <c r="C112" s="31"/>
      <c r="D112" s="33"/>
      <c r="E112" s="33"/>
      <c r="F112" s="33"/>
      <c r="G112" s="33"/>
      <c r="H112" s="31"/>
    </row>
    <row r="113" spans="1:8" ht="15.75">
      <c r="A113" s="31"/>
      <c r="B113" s="68"/>
      <c r="C113" s="31"/>
      <c r="D113" s="31"/>
      <c r="E113" s="69"/>
      <c r="F113" s="31"/>
      <c r="G113" s="31"/>
      <c r="H113" s="31"/>
    </row>
    <row r="114" spans="1:8" ht="15.75">
      <c r="A114" s="31"/>
      <c r="B114" s="68"/>
      <c r="C114" s="31"/>
      <c r="D114" s="31"/>
      <c r="E114" s="69"/>
      <c r="F114" s="31"/>
      <c r="G114" s="31"/>
      <c r="H114" s="31"/>
    </row>
    <row r="115" spans="1:8" ht="15.75">
      <c r="A115" s="31"/>
      <c r="B115" s="32"/>
      <c r="C115" s="31"/>
      <c r="D115" s="33"/>
      <c r="E115" s="33"/>
      <c r="F115" s="33"/>
      <c r="G115" s="33"/>
      <c r="H115" s="31"/>
    </row>
    <row r="116" spans="1:8" ht="15.75">
      <c r="A116" s="31"/>
      <c r="B116" s="32"/>
      <c r="C116" s="31"/>
      <c r="D116" s="33"/>
      <c r="E116" s="33"/>
      <c r="F116" s="33"/>
      <c r="G116" s="33"/>
      <c r="H116" s="31"/>
    </row>
    <row r="117" spans="1:8" ht="15.75">
      <c r="A117" s="31"/>
      <c r="B117" s="32"/>
      <c r="C117" s="31"/>
      <c r="D117" s="33"/>
      <c r="E117" s="33"/>
      <c r="F117" s="33"/>
      <c r="G117" s="33"/>
      <c r="H117" s="31"/>
    </row>
    <row r="118" spans="1:8" ht="15.75">
      <c r="A118" s="31"/>
      <c r="B118" s="32"/>
      <c r="C118" s="31"/>
      <c r="D118" s="33"/>
      <c r="E118" s="33"/>
      <c r="F118" s="33"/>
      <c r="G118" s="33"/>
      <c r="H118" s="31"/>
    </row>
    <row r="119" spans="1:8">
      <c r="A119" s="34"/>
      <c r="B119" s="34"/>
      <c r="C119" s="34"/>
      <c r="D119" s="34"/>
      <c r="E119" s="34"/>
      <c r="F119" s="34"/>
      <c r="G119" s="34"/>
      <c r="H119" s="34"/>
    </row>
    <row r="120" spans="1:8" ht="31.5">
      <c r="A120" s="92" t="s">
        <v>10</v>
      </c>
      <c r="B120" s="92" t="s">
        <v>11</v>
      </c>
      <c r="C120" s="13" t="s">
        <v>12</v>
      </c>
      <c r="D120" s="93" t="s">
        <v>14</v>
      </c>
      <c r="E120" s="92"/>
      <c r="F120" s="89"/>
      <c r="G120" s="13" t="s">
        <v>15</v>
      </c>
      <c r="H120" s="40" t="s">
        <v>66</v>
      </c>
    </row>
    <row r="121" spans="1:8" ht="15.75">
      <c r="A121" s="92"/>
      <c r="B121" s="92"/>
      <c r="C121" s="17" t="s">
        <v>13</v>
      </c>
      <c r="D121" s="93" t="s">
        <v>17</v>
      </c>
      <c r="E121" s="95" t="s">
        <v>18</v>
      </c>
      <c r="F121" s="13" t="s">
        <v>19</v>
      </c>
      <c r="G121" s="14" t="s">
        <v>16</v>
      </c>
      <c r="H121" s="14"/>
    </row>
    <row r="122" spans="1:8" ht="15.75">
      <c r="A122" s="92"/>
      <c r="B122" s="92"/>
      <c r="C122" s="39"/>
      <c r="D122" s="93"/>
      <c r="E122" s="95"/>
      <c r="F122" s="14" t="s">
        <v>20</v>
      </c>
      <c r="G122" s="42"/>
      <c r="H122" s="42"/>
    </row>
    <row r="123" spans="1:8" ht="15.75">
      <c r="A123" s="10" t="s">
        <v>52</v>
      </c>
      <c r="B123" s="30" t="s">
        <v>24</v>
      </c>
      <c r="C123" s="62" t="s">
        <v>25</v>
      </c>
      <c r="D123" s="61">
        <v>11.93</v>
      </c>
      <c r="E123" s="12">
        <v>8.8000000000000007</v>
      </c>
      <c r="F123" s="62">
        <v>6.9</v>
      </c>
      <c r="G123" s="62">
        <v>119</v>
      </c>
      <c r="H123" s="62">
        <v>160</v>
      </c>
    </row>
    <row r="124" spans="1:8" ht="15.75">
      <c r="A124" s="10" t="s">
        <v>65</v>
      </c>
      <c r="B124" s="30" t="s">
        <v>74</v>
      </c>
      <c r="C124" s="62" t="s">
        <v>76</v>
      </c>
      <c r="D124" s="61">
        <v>6.95</v>
      </c>
      <c r="E124" s="12">
        <v>8.9600000000000009</v>
      </c>
      <c r="F124" s="62">
        <v>7.96</v>
      </c>
      <c r="G124" s="62">
        <v>198</v>
      </c>
      <c r="H124" s="62">
        <v>96</v>
      </c>
    </row>
    <row r="125" spans="1:8" ht="15.75">
      <c r="A125" s="10"/>
      <c r="B125" s="30" t="s">
        <v>39</v>
      </c>
      <c r="C125" s="75" t="s">
        <v>28</v>
      </c>
      <c r="D125" s="76">
        <v>3.06</v>
      </c>
      <c r="E125" s="75">
        <v>4.8</v>
      </c>
      <c r="F125" s="75">
        <v>20.43</v>
      </c>
      <c r="G125" s="75">
        <v>138</v>
      </c>
      <c r="H125" s="75">
        <v>321</v>
      </c>
    </row>
    <row r="126" spans="1:8" ht="15.75">
      <c r="A126" s="14"/>
      <c r="B126" s="30" t="s">
        <v>32</v>
      </c>
      <c r="C126" s="62">
        <v>200</v>
      </c>
      <c r="D126" s="61">
        <v>0.1</v>
      </c>
      <c r="E126" s="12">
        <v>0.1</v>
      </c>
      <c r="F126" s="62">
        <v>27.6</v>
      </c>
      <c r="G126" s="62">
        <v>109</v>
      </c>
      <c r="H126" s="62">
        <v>291</v>
      </c>
    </row>
    <row r="127" spans="1:8" ht="15.75">
      <c r="A127" s="14"/>
      <c r="B127" s="19" t="s">
        <v>31</v>
      </c>
      <c r="C127" s="62">
        <v>20</v>
      </c>
      <c r="D127" s="61">
        <v>1.08</v>
      </c>
      <c r="E127" s="62">
        <v>0.18</v>
      </c>
      <c r="F127" s="62">
        <v>8.6999999999999993</v>
      </c>
      <c r="G127" s="12">
        <v>42.2</v>
      </c>
      <c r="H127" s="62">
        <v>1</v>
      </c>
    </row>
    <row r="128" spans="1:8" ht="15.75">
      <c r="A128" s="60"/>
      <c r="B128" s="19" t="s">
        <v>29</v>
      </c>
      <c r="C128" s="62">
        <v>20</v>
      </c>
      <c r="D128" s="61">
        <v>1.42</v>
      </c>
      <c r="E128" s="62">
        <v>0.84</v>
      </c>
      <c r="F128" s="62">
        <v>9.64</v>
      </c>
      <c r="G128" s="12">
        <v>55</v>
      </c>
      <c r="H128" s="62">
        <v>1</v>
      </c>
    </row>
    <row r="129" spans="1:8" ht="15.75">
      <c r="A129" s="14"/>
      <c r="B129" s="30" t="s">
        <v>63</v>
      </c>
      <c r="C129" s="62">
        <v>100</v>
      </c>
      <c r="D129" s="61">
        <v>1.5</v>
      </c>
      <c r="E129" s="12">
        <v>0.6</v>
      </c>
      <c r="F129" s="62">
        <v>21</v>
      </c>
      <c r="G129" s="62">
        <v>95</v>
      </c>
      <c r="H129" s="62">
        <v>368</v>
      </c>
    </row>
    <row r="130" spans="1:8" ht="15.75">
      <c r="A130" s="16"/>
      <c r="B130" s="6" t="s">
        <v>30</v>
      </c>
      <c r="C130" s="49">
        <v>780</v>
      </c>
      <c r="D130" s="49">
        <f>SUM(D122:D129)</f>
        <v>26.04</v>
      </c>
      <c r="E130" s="8">
        <f>SUM(E122:E129)</f>
        <v>24.280000000000005</v>
      </c>
      <c r="F130" s="8">
        <f>SUM(F122:F129)</f>
        <v>102.23</v>
      </c>
      <c r="G130" s="8">
        <f>SUM(G122:G129)</f>
        <v>756.2</v>
      </c>
      <c r="H130" s="62"/>
    </row>
    <row r="131" spans="1:8" ht="31.5">
      <c r="A131" s="96"/>
      <c r="B131" s="92" t="s">
        <v>11</v>
      </c>
      <c r="C131" s="13" t="s">
        <v>12</v>
      </c>
      <c r="D131" s="93" t="s">
        <v>14</v>
      </c>
      <c r="E131" s="92"/>
      <c r="F131" s="89"/>
      <c r="G131" s="13" t="s">
        <v>15</v>
      </c>
      <c r="H131" s="40" t="s">
        <v>66</v>
      </c>
    </row>
    <row r="132" spans="1:8" ht="15.75">
      <c r="A132" s="97"/>
      <c r="B132" s="92"/>
      <c r="C132" s="17" t="s">
        <v>13</v>
      </c>
      <c r="D132" s="89" t="s">
        <v>17</v>
      </c>
      <c r="E132" s="92" t="s">
        <v>18</v>
      </c>
      <c r="F132" s="13" t="s">
        <v>19</v>
      </c>
      <c r="G132" s="14" t="s">
        <v>16</v>
      </c>
      <c r="H132" s="14"/>
    </row>
    <row r="133" spans="1:8" ht="15.75">
      <c r="A133" s="98"/>
      <c r="B133" s="92"/>
      <c r="C133" s="39"/>
      <c r="D133" s="91"/>
      <c r="E133" s="92"/>
      <c r="F133" s="16" t="s">
        <v>20</v>
      </c>
      <c r="G133" s="39"/>
      <c r="H133" s="39"/>
    </row>
    <row r="134" spans="1:8" ht="15.75">
      <c r="A134" s="9" t="s">
        <v>54</v>
      </c>
      <c r="B134" s="19" t="s">
        <v>23</v>
      </c>
      <c r="C134" s="62">
        <v>60</v>
      </c>
      <c r="D134" s="61">
        <v>1.8</v>
      </c>
      <c r="E134" s="62">
        <v>2.4</v>
      </c>
      <c r="F134" s="62">
        <v>11.8</v>
      </c>
      <c r="G134" s="12">
        <v>110.01</v>
      </c>
      <c r="H134" s="62">
        <v>11</v>
      </c>
    </row>
    <row r="135" spans="1:8" ht="15.75">
      <c r="A135" s="10" t="s">
        <v>65</v>
      </c>
      <c r="B135" s="30" t="s">
        <v>38</v>
      </c>
      <c r="C135" s="62">
        <v>200</v>
      </c>
      <c r="D135" s="61">
        <v>4.3</v>
      </c>
      <c r="E135" s="62">
        <v>4.99</v>
      </c>
      <c r="F135" s="62">
        <v>13.05</v>
      </c>
      <c r="G135" s="62">
        <v>108</v>
      </c>
      <c r="H135" s="62">
        <v>81</v>
      </c>
    </row>
    <row r="136" spans="1:8" ht="15.75">
      <c r="A136" s="14"/>
      <c r="B136" s="78" t="s">
        <v>82</v>
      </c>
      <c r="C136" s="62">
        <v>90</v>
      </c>
      <c r="D136" s="61">
        <v>13.8</v>
      </c>
      <c r="E136" s="62">
        <v>11.1</v>
      </c>
      <c r="F136" s="62">
        <v>11.1</v>
      </c>
      <c r="G136" s="62">
        <v>200</v>
      </c>
      <c r="H136" s="62">
        <v>451</v>
      </c>
    </row>
    <row r="137" spans="1:8" ht="15.75">
      <c r="A137" s="60"/>
      <c r="B137" s="30" t="s">
        <v>27</v>
      </c>
      <c r="C137" s="76" t="s">
        <v>28</v>
      </c>
      <c r="D137" s="76">
        <v>5.4</v>
      </c>
      <c r="E137" s="12">
        <v>4.2</v>
      </c>
      <c r="F137" s="75">
        <v>33.33</v>
      </c>
      <c r="G137" s="75">
        <v>195.83</v>
      </c>
      <c r="H137" s="75">
        <v>202</v>
      </c>
    </row>
    <row r="138" spans="1:8" ht="15.75">
      <c r="A138" s="14"/>
      <c r="B138" s="30" t="s">
        <v>36</v>
      </c>
      <c r="C138" s="75">
        <v>200</v>
      </c>
      <c r="D138" s="76">
        <v>4.01</v>
      </c>
      <c r="E138" s="75">
        <v>3.54</v>
      </c>
      <c r="F138" s="75">
        <v>17.57</v>
      </c>
      <c r="G138" s="75">
        <v>118.89</v>
      </c>
      <c r="H138" s="75">
        <v>397</v>
      </c>
    </row>
    <row r="139" spans="1:8" ht="15.75">
      <c r="A139" s="14"/>
      <c r="B139" s="19" t="s">
        <v>31</v>
      </c>
      <c r="C139" s="70">
        <v>20</v>
      </c>
      <c r="D139" s="71">
        <v>1.08</v>
      </c>
      <c r="E139" s="70">
        <v>0.18</v>
      </c>
      <c r="F139" s="70">
        <v>8.6999999999999993</v>
      </c>
      <c r="G139" s="12">
        <v>42.2</v>
      </c>
      <c r="H139" s="70">
        <v>1</v>
      </c>
    </row>
    <row r="140" spans="1:8" ht="15.75">
      <c r="A140" s="14"/>
      <c r="B140" s="19" t="s">
        <v>29</v>
      </c>
      <c r="C140" s="65">
        <v>20</v>
      </c>
      <c r="D140" s="66">
        <v>1.42</v>
      </c>
      <c r="E140" s="65">
        <v>0.84</v>
      </c>
      <c r="F140" s="65">
        <v>9.64</v>
      </c>
      <c r="G140" s="12">
        <v>55</v>
      </c>
      <c r="H140" s="65">
        <v>1</v>
      </c>
    </row>
    <row r="141" spans="1:8" ht="15.75">
      <c r="A141" s="16"/>
      <c r="B141" s="6" t="s">
        <v>30</v>
      </c>
      <c r="C141" s="8">
        <v>740</v>
      </c>
      <c r="D141" s="8">
        <f>SUM(D134:D140)</f>
        <v>31.809999999999995</v>
      </c>
      <c r="E141" s="8">
        <f>SUM(E134:E140)</f>
        <v>27.25</v>
      </c>
      <c r="F141" s="8">
        <f>SUM(F134:F140)</f>
        <v>105.19</v>
      </c>
      <c r="G141" s="53">
        <f>SUM(G134:G140)</f>
        <v>829.93000000000006</v>
      </c>
      <c r="H141" s="15"/>
    </row>
    <row r="142" spans="1:8" ht="15.75">
      <c r="A142" s="31"/>
      <c r="B142" s="32"/>
      <c r="C142" s="31"/>
      <c r="D142" s="33"/>
      <c r="E142" s="33"/>
      <c r="F142" s="33"/>
      <c r="G142" s="33"/>
      <c r="H142" s="31"/>
    </row>
    <row r="143" spans="1:8" ht="15.75">
      <c r="A143" s="31"/>
      <c r="B143" s="32"/>
      <c r="C143" s="31"/>
      <c r="D143" s="33"/>
      <c r="E143" s="33"/>
      <c r="F143" s="33"/>
      <c r="G143" s="33"/>
      <c r="H143" s="31"/>
    </row>
    <row r="144" spans="1:8" ht="15.75">
      <c r="A144" s="31"/>
      <c r="B144" s="68"/>
      <c r="C144" s="31"/>
      <c r="D144" s="31"/>
      <c r="E144" s="69"/>
      <c r="F144" s="31"/>
      <c r="G144" s="31"/>
      <c r="H144" s="31"/>
    </row>
    <row r="145" spans="1:8" ht="15.75">
      <c r="A145" s="31"/>
      <c r="B145" s="32"/>
      <c r="C145" s="31"/>
      <c r="D145" s="33"/>
      <c r="E145" s="33"/>
      <c r="F145" s="33"/>
      <c r="G145" s="33"/>
      <c r="H145" s="31"/>
    </row>
    <row r="146" spans="1:8" ht="15.75">
      <c r="A146" s="31"/>
      <c r="B146" s="32"/>
      <c r="C146" s="31"/>
      <c r="D146" s="33"/>
      <c r="E146" s="33"/>
      <c r="F146" s="33"/>
      <c r="G146" s="33"/>
      <c r="H146" s="31"/>
    </row>
    <row r="147" spans="1:8" ht="15.75">
      <c r="A147" s="31"/>
      <c r="B147" s="32"/>
      <c r="C147" s="31"/>
      <c r="D147" s="33"/>
      <c r="E147" s="33"/>
      <c r="F147" s="33"/>
      <c r="G147" s="33"/>
      <c r="H147" s="31"/>
    </row>
    <row r="148" spans="1:8" ht="15.75">
      <c r="A148" s="31"/>
      <c r="B148" s="32"/>
      <c r="C148" s="31"/>
      <c r="D148" s="33"/>
      <c r="E148" s="33"/>
      <c r="F148" s="33"/>
      <c r="G148" s="33"/>
      <c r="H148" s="31"/>
    </row>
    <row r="149" spans="1:8" ht="15.75">
      <c r="A149" s="36"/>
      <c r="B149" s="34"/>
      <c r="C149" s="34"/>
      <c r="D149" s="34"/>
      <c r="E149" s="34"/>
      <c r="F149" s="34"/>
      <c r="G149" s="34"/>
      <c r="H149" s="34"/>
    </row>
    <row r="150" spans="1:8" ht="31.5">
      <c r="A150" s="89" t="s">
        <v>10</v>
      </c>
      <c r="B150" s="92" t="s">
        <v>11</v>
      </c>
      <c r="C150" s="13" t="s">
        <v>12</v>
      </c>
      <c r="D150" s="93" t="s">
        <v>14</v>
      </c>
      <c r="E150" s="92"/>
      <c r="F150" s="92"/>
      <c r="G150" s="13" t="s">
        <v>15</v>
      </c>
      <c r="H150" s="40" t="s">
        <v>66</v>
      </c>
    </row>
    <row r="151" spans="1:8" ht="15.75">
      <c r="A151" s="90"/>
      <c r="B151" s="92"/>
      <c r="C151" s="17" t="s">
        <v>13</v>
      </c>
      <c r="D151" s="93" t="s">
        <v>17</v>
      </c>
      <c r="E151" s="92" t="s">
        <v>18</v>
      </c>
      <c r="F151" s="13" t="s">
        <v>19</v>
      </c>
      <c r="G151" s="14" t="s">
        <v>16</v>
      </c>
      <c r="H151" s="14"/>
    </row>
    <row r="152" spans="1:8" ht="15.75">
      <c r="A152" s="91"/>
      <c r="B152" s="92"/>
      <c r="C152" s="39"/>
      <c r="D152" s="93"/>
      <c r="E152" s="92"/>
      <c r="F152" s="16" t="s">
        <v>20</v>
      </c>
      <c r="G152" s="39"/>
      <c r="H152" s="39"/>
    </row>
    <row r="153" spans="1:8" ht="15.75">
      <c r="A153" s="10" t="s">
        <v>56</v>
      </c>
      <c r="B153" s="19" t="s">
        <v>34</v>
      </c>
      <c r="C153" s="54">
        <v>200</v>
      </c>
      <c r="D153" s="55">
        <v>1.39</v>
      </c>
      <c r="E153" s="54">
        <v>3.91</v>
      </c>
      <c r="F153" s="54">
        <v>6.78</v>
      </c>
      <c r="G153" s="56">
        <v>46.67</v>
      </c>
      <c r="H153" s="54">
        <v>67</v>
      </c>
    </row>
    <row r="154" spans="1:8" ht="15.75">
      <c r="A154" s="10" t="s">
        <v>65</v>
      </c>
      <c r="B154" s="30" t="s">
        <v>51</v>
      </c>
      <c r="C154" s="72" t="s">
        <v>73</v>
      </c>
      <c r="D154" s="61">
        <v>6.1</v>
      </c>
      <c r="E154" s="62">
        <v>10.5</v>
      </c>
      <c r="F154" s="62">
        <v>12.5</v>
      </c>
      <c r="G154" s="62">
        <v>189.95</v>
      </c>
      <c r="H154" s="62">
        <v>423</v>
      </c>
    </row>
    <row r="155" spans="1:8" ht="15.75">
      <c r="A155" s="14"/>
      <c r="B155" s="19" t="s">
        <v>33</v>
      </c>
      <c r="C155" s="70" t="s">
        <v>28</v>
      </c>
      <c r="D155" s="71">
        <v>3.64</v>
      </c>
      <c r="E155" s="70">
        <v>5.37</v>
      </c>
      <c r="F155" s="70">
        <v>36.67</v>
      </c>
      <c r="G155" s="12">
        <v>210</v>
      </c>
      <c r="H155" s="70">
        <v>315</v>
      </c>
    </row>
    <row r="156" spans="1:8" ht="15.75">
      <c r="A156" s="14"/>
      <c r="B156" s="30" t="s">
        <v>53</v>
      </c>
      <c r="C156" s="62">
        <v>200</v>
      </c>
      <c r="D156" s="61">
        <v>0.1</v>
      </c>
      <c r="E156" s="62">
        <v>0.03</v>
      </c>
      <c r="F156" s="62">
        <v>9.9</v>
      </c>
      <c r="G156" s="62">
        <v>35</v>
      </c>
      <c r="H156" s="62">
        <v>685</v>
      </c>
    </row>
    <row r="157" spans="1:8" ht="19.5" customHeight="1">
      <c r="A157" s="14"/>
      <c r="B157" s="19" t="s">
        <v>31</v>
      </c>
      <c r="C157" s="62">
        <v>20</v>
      </c>
      <c r="D157" s="61">
        <v>1.08</v>
      </c>
      <c r="E157" s="62">
        <v>0.18</v>
      </c>
      <c r="F157" s="62">
        <v>8.6999999999999993</v>
      </c>
      <c r="G157" s="12">
        <v>42.2</v>
      </c>
      <c r="H157" s="62">
        <v>1</v>
      </c>
    </row>
    <row r="158" spans="1:8" ht="22.5" customHeight="1">
      <c r="A158" s="14"/>
      <c r="B158" s="30" t="s">
        <v>77</v>
      </c>
      <c r="C158" s="62">
        <v>75</v>
      </c>
      <c r="D158" s="61">
        <v>10.97</v>
      </c>
      <c r="E158" s="62">
        <v>5.86</v>
      </c>
      <c r="F158" s="62">
        <v>31.25</v>
      </c>
      <c r="G158" s="62">
        <v>237.49</v>
      </c>
      <c r="H158" s="62">
        <v>458</v>
      </c>
    </row>
    <row r="159" spans="1:8" ht="15.75">
      <c r="A159" s="14"/>
      <c r="B159" s="6" t="s">
        <v>30</v>
      </c>
      <c r="C159" s="85">
        <v>735</v>
      </c>
      <c r="D159" s="8">
        <f>SUM(D153:D158)</f>
        <v>23.28</v>
      </c>
      <c r="E159" s="8">
        <f>SUM(E153:E158)</f>
        <v>25.85</v>
      </c>
      <c r="F159" s="8">
        <f>SUM(F153:F158)</f>
        <v>105.80000000000001</v>
      </c>
      <c r="G159" s="67">
        <f>SUM(G153:G158)</f>
        <v>761.31000000000006</v>
      </c>
      <c r="H159" s="13"/>
    </row>
    <row r="160" spans="1:8" ht="31.5">
      <c r="A160" s="92" t="s">
        <v>10</v>
      </c>
      <c r="B160" s="92" t="s">
        <v>11</v>
      </c>
      <c r="C160" s="35" t="s">
        <v>12</v>
      </c>
      <c r="D160" s="93" t="s">
        <v>14</v>
      </c>
      <c r="E160" s="92"/>
      <c r="F160" s="94"/>
      <c r="G160" s="13" t="s">
        <v>15</v>
      </c>
      <c r="H160" s="41" t="s">
        <v>66</v>
      </c>
    </row>
    <row r="161" spans="1:8" ht="15.75">
      <c r="A161" s="92"/>
      <c r="B161" s="92"/>
      <c r="C161" s="43" t="s">
        <v>13</v>
      </c>
      <c r="D161" s="93" t="s">
        <v>17</v>
      </c>
      <c r="E161" s="95" t="s">
        <v>18</v>
      </c>
      <c r="F161" s="23" t="s">
        <v>19</v>
      </c>
      <c r="G161" s="14" t="s">
        <v>16</v>
      </c>
      <c r="H161" s="43"/>
    </row>
    <row r="162" spans="1:8" ht="15.75">
      <c r="A162" s="89"/>
      <c r="B162" s="92"/>
      <c r="C162" s="22"/>
      <c r="D162" s="93"/>
      <c r="E162" s="95"/>
      <c r="F162" s="11" t="s">
        <v>20</v>
      </c>
      <c r="G162" s="39"/>
      <c r="H162" s="22"/>
    </row>
    <row r="163" spans="1:8" ht="15.75">
      <c r="A163" s="9" t="s">
        <v>59</v>
      </c>
      <c r="B163" s="30" t="s">
        <v>75</v>
      </c>
      <c r="C163" s="64">
        <v>60</v>
      </c>
      <c r="D163" s="66">
        <v>0.81</v>
      </c>
      <c r="E163" s="65">
        <v>0.03</v>
      </c>
      <c r="F163" s="64">
        <v>6.17</v>
      </c>
      <c r="G163" s="64">
        <v>17.91</v>
      </c>
      <c r="H163" s="64">
        <v>22</v>
      </c>
    </row>
    <row r="164" spans="1:8" ht="15.75">
      <c r="A164" s="10" t="s">
        <v>65</v>
      </c>
      <c r="B164" s="19" t="s">
        <v>42</v>
      </c>
      <c r="C164" s="20">
        <v>200</v>
      </c>
      <c r="D164" s="20">
        <v>6.3</v>
      </c>
      <c r="E164" s="7">
        <v>7.9</v>
      </c>
      <c r="F164" s="7">
        <v>22.64</v>
      </c>
      <c r="G164" s="7">
        <v>155.21</v>
      </c>
      <c r="H164" s="7">
        <v>140</v>
      </c>
    </row>
    <row r="165" spans="1:8" ht="15.75">
      <c r="A165" s="14"/>
      <c r="B165" s="50" t="s">
        <v>55</v>
      </c>
      <c r="C165" s="21">
        <v>90</v>
      </c>
      <c r="D165" s="7">
        <v>10.3</v>
      </c>
      <c r="E165" s="7">
        <v>6</v>
      </c>
      <c r="F165" s="7">
        <v>21.3</v>
      </c>
      <c r="G165" s="7">
        <v>209.2</v>
      </c>
      <c r="H165" s="7">
        <v>255</v>
      </c>
    </row>
    <row r="166" spans="1:8" ht="15.75">
      <c r="A166" s="14"/>
      <c r="B166" s="30" t="s">
        <v>39</v>
      </c>
      <c r="C166" s="75" t="s">
        <v>28</v>
      </c>
      <c r="D166" s="76">
        <v>3.06</v>
      </c>
      <c r="E166" s="75">
        <v>4.8</v>
      </c>
      <c r="F166" s="75">
        <v>20.43</v>
      </c>
      <c r="G166" s="75">
        <v>138</v>
      </c>
      <c r="H166" s="75">
        <v>321</v>
      </c>
    </row>
    <row r="167" spans="1:8" ht="15.75">
      <c r="A167" s="14"/>
      <c r="B167" s="30" t="s">
        <v>57</v>
      </c>
      <c r="C167" s="76">
        <v>200</v>
      </c>
      <c r="D167" s="76">
        <v>2.9</v>
      </c>
      <c r="E167" s="75">
        <v>2.8</v>
      </c>
      <c r="F167" s="75">
        <v>14.9</v>
      </c>
      <c r="G167" s="75">
        <v>94</v>
      </c>
      <c r="H167" s="75">
        <v>692</v>
      </c>
    </row>
    <row r="168" spans="1:8" ht="15.75">
      <c r="A168" s="14"/>
      <c r="B168" s="19" t="s">
        <v>31</v>
      </c>
      <c r="C168" s="51">
        <v>20</v>
      </c>
      <c r="D168" s="52">
        <v>1.08</v>
      </c>
      <c r="E168" s="51">
        <v>0.18</v>
      </c>
      <c r="F168" s="51">
        <v>8.6999999999999993</v>
      </c>
      <c r="G168" s="12">
        <v>42.2</v>
      </c>
      <c r="H168" s="51">
        <v>1</v>
      </c>
    </row>
    <row r="169" spans="1:8" ht="15.75">
      <c r="A169" s="14"/>
      <c r="B169" s="19" t="s">
        <v>22</v>
      </c>
      <c r="C169" s="18" t="s">
        <v>67</v>
      </c>
      <c r="D169" s="65">
        <v>2.81</v>
      </c>
      <c r="E169" s="65">
        <v>4.49</v>
      </c>
      <c r="F169" s="65">
        <v>10.98</v>
      </c>
      <c r="G169" s="65">
        <v>100.3</v>
      </c>
      <c r="H169" s="65">
        <v>3</v>
      </c>
    </row>
    <row r="170" spans="1:8" ht="15.75">
      <c r="A170" s="16"/>
      <c r="B170" s="37" t="s">
        <v>60</v>
      </c>
      <c r="C170" s="49">
        <v>750</v>
      </c>
      <c r="D170" s="84">
        <f>SUM(D163:D169)</f>
        <v>27.259999999999994</v>
      </c>
      <c r="E170" s="84">
        <f>SUM(E163:E169)</f>
        <v>26.200000000000003</v>
      </c>
      <c r="F170" s="84">
        <f t="shared" ref="F170:G170" si="1">SUM(F163:F169)</f>
        <v>105.12</v>
      </c>
      <c r="G170" s="84">
        <f t="shared" si="1"/>
        <v>756.81999999999994</v>
      </c>
      <c r="H170" s="7"/>
    </row>
    <row r="171" spans="1:8" ht="15.75">
      <c r="A171" s="31"/>
      <c r="B171" s="32"/>
      <c r="C171" s="31"/>
      <c r="D171" s="33"/>
      <c r="E171" s="33"/>
      <c r="F171" s="33"/>
      <c r="G171" s="33"/>
      <c r="H171" s="31"/>
    </row>
    <row r="172" spans="1:8" ht="15.75">
      <c r="A172" s="68"/>
      <c r="B172" s="31"/>
      <c r="C172" s="31"/>
      <c r="D172" s="31"/>
      <c r="E172" s="31"/>
      <c r="F172" s="31"/>
      <c r="G172" s="31"/>
      <c r="H172" s="31"/>
    </row>
    <row r="173" spans="1:8" ht="15.75">
      <c r="A173" s="68"/>
      <c r="B173" s="31"/>
      <c r="C173" s="31"/>
      <c r="D173" s="31"/>
      <c r="E173" s="31"/>
      <c r="F173" s="31"/>
      <c r="G173" s="31"/>
      <c r="H173" s="31"/>
    </row>
    <row r="174" spans="1:8" ht="15.75">
      <c r="A174" s="68"/>
      <c r="B174" s="31"/>
      <c r="C174" s="31"/>
      <c r="D174" s="31"/>
      <c r="E174" s="31"/>
      <c r="F174" s="31"/>
      <c r="G174" s="31"/>
      <c r="H174" s="31"/>
    </row>
    <row r="175" spans="1:8" ht="15.75">
      <c r="A175" s="68"/>
      <c r="B175" s="31"/>
      <c r="C175" s="31"/>
      <c r="D175" s="31"/>
      <c r="E175" s="31"/>
      <c r="F175" s="31"/>
      <c r="G175" s="31"/>
      <c r="H175" s="31"/>
    </row>
    <row r="176" spans="1:8" ht="15.75">
      <c r="A176" s="68"/>
      <c r="B176" s="31"/>
      <c r="C176" s="31"/>
      <c r="D176" s="31"/>
      <c r="E176" s="31"/>
      <c r="F176" s="31"/>
      <c r="G176" s="31"/>
      <c r="H176" s="31"/>
    </row>
    <row r="177" spans="1:9" ht="15.75">
      <c r="A177" s="68"/>
      <c r="B177" s="31"/>
      <c r="C177" s="31"/>
      <c r="D177" s="31"/>
      <c r="E177" s="31"/>
      <c r="F177" s="31"/>
      <c r="G177" s="31"/>
      <c r="H177" s="34"/>
    </row>
    <row r="178" spans="1:9" ht="15.75">
      <c r="A178" s="68"/>
      <c r="B178" s="31"/>
      <c r="C178" s="31"/>
      <c r="D178" s="31"/>
      <c r="E178" s="31"/>
      <c r="F178" s="31"/>
      <c r="G178" s="31"/>
      <c r="H178" s="34"/>
    </row>
    <row r="179" spans="1:9" ht="15.75">
      <c r="A179" s="32"/>
      <c r="B179" s="31"/>
      <c r="C179" s="33"/>
      <c r="D179" s="33"/>
      <c r="E179" s="33"/>
      <c r="F179" s="33"/>
      <c r="G179" s="31"/>
      <c r="H179" s="34"/>
    </row>
    <row r="180" spans="1:9">
      <c r="A180" s="34"/>
      <c r="B180" s="34"/>
      <c r="C180" s="34"/>
      <c r="D180" s="34"/>
      <c r="E180" s="34"/>
      <c r="F180" s="34"/>
      <c r="G180" s="34"/>
      <c r="H180" s="34"/>
    </row>
    <row r="181" spans="1:9">
      <c r="A181" s="44" t="s">
        <v>68</v>
      </c>
      <c r="B181" s="45"/>
      <c r="C181" s="45"/>
      <c r="D181" s="45"/>
      <c r="E181" s="45"/>
      <c r="F181" s="45"/>
      <c r="G181" s="45"/>
      <c r="H181" s="46"/>
      <c r="I181" s="46"/>
    </row>
    <row r="182" spans="1:9">
      <c r="A182" s="47" t="s">
        <v>69</v>
      </c>
      <c r="B182" s="45"/>
      <c r="C182" s="45"/>
      <c r="D182" s="45"/>
      <c r="E182" s="45"/>
      <c r="F182" s="45"/>
      <c r="G182" s="45"/>
      <c r="H182" s="46"/>
      <c r="I182" s="46"/>
    </row>
    <row r="183" spans="1:9">
      <c r="A183" s="47" t="s">
        <v>70</v>
      </c>
      <c r="B183" s="45"/>
      <c r="C183" s="45"/>
      <c r="D183" s="45"/>
      <c r="E183" s="45"/>
      <c r="F183" s="45"/>
      <c r="G183" s="45"/>
      <c r="H183" s="46"/>
      <c r="I183" s="46"/>
    </row>
    <row r="184" spans="1:9">
      <c r="A184" s="47" t="s">
        <v>71</v>
      </c>
      <c r="B184" s="48"/>
      <c r="C184" s="48"/>
      <c r="D184" s="48"/>
      <c r="E184" s="48"/>
      <c r="F184" s="48"/>
      <c r="G184" s="48"/>
      <c r="H184" s="46"/>
      <c r="I184" s="46"/>
    </row>
    <row r="185" spans="1:9">
      <c r="A185" s="47"/>
      <c r="B185" s="46"/>
      <c r="C185" s="46"/>
      <c r="D185" s="46"/>
      <c r="E185" s="46"/>
      <c r="F185" s="46"/>
      <c r="G185" s="46"/>
      <c r="H185" s="46"/>
      <c r="I185" s="46"/>
    </row>
    <row r="186" spans="1:9">
      <c r="A186" s="47"/>
      <c r="B186" s="46"/>
      <c r="C186" s="46"/>
      <c r="D186" s="46"/>
      <c r="E186" s="46"/>
      <c r="F186" s="46"/>
      <c r="G186" s="46"/>
      <c r="H186" s="46"/>
      <c r="I186" s="46"/>
    </row>
    <row r="187" spans="1:9">
      <c r="A187" s="44" t="s">
        <v>72</v>
      </c>
      <c r="B187" s="46"/>
      <c r="C187" s="46"/>
      <c r="D187" s="46"/>
      <c r="E187" s="46"/>
      <c r="F187" s="46"/>
      <c r="G187" s="46"/>
      <c r="H187" s="46"/>
      <c r="I187" s="46"/>
    </row>
    <row r="190" spans="1:9" ht="15.75">
      <c r="A190" s="101"/>
      <c r="B190" s="101"/>
      <c r="C190" s="31"/>
      <c r="D190" s="101"/>
      <c r="E190" s="101"/>
      <c r="F190" s="101"/>
      <c r="G190" s="31"/>
      <c r="H190" s="68"/>
    </row>
    <row r="191" spans="1:9" ht="15.75">
      <c r="A191" s="101"/>
      <c r="B191" s="101"/>
      <c r="C191" s="68"/>
      <c r="D191" s="101"/>
      <c r="E191" s="101"/>
      <c r="F191" s="31"/>
      <c r="G191" s="31"/>
      <c r="H191" s="68"/>
    </row>
    <row r="192" spans="1:9" ht="15.75">
      <c r="A192" s="101"/>
      <c r="B192" s="101"/>
      <c r="C192" s="86"/>
      <c r="D192" s="101"/>
      <c r="E192" s="101"/>
      <c r="F192" s="31"/>
      <c r="G192" s="86"/>
      <c r="H192" s="86"/>
    </row>
    <row r="193" spans="1:8" ht="15.75">
      <c r="A193" s="33"/>
      <c r="B193" s="68"/>
      <c r="C193" s="31"/>
      <c r="D193" s="31"/>
      <c r="E193" s="31"/>
      <c r="F193" s="31"/>
      <c r="G193" s="31"/>
      <c r="H193" s="31"/>
    </row>
    <row r="194" spans="1:8" ht="15.75">
      <c r="A194" s="33"/>
      <c r="B194" s="68"/>
      <c r="C194" s="31"/>
      <c r="D194" s="31"/>
      <c r="E194" s="31"/>
      <c r="F194" s="31"/>
      <c r="G194" s="31"/>
      <c r="H194" s="31"/>
    </row>
    <row r="195" spans="1:8" ht="15.75">
      <c r="A195" s="33"/>
      <c r="B195" s="68"/>
      <c r="C195" s="31"/>
      <c r="D195" s="31"/>
      <c r="E195" s="69"/>
      <c r="F195" s="31"/>
      <c r="G195" s="31"/>
      <c r="H195" s="31"/>
    </row>
    <row r="196" spans="1:8" ht="15.75">
      <c r="A196" s="31"/>
      <c r="B196" s="68"/>
      <c r="C196" s="31"/>
      <c r="D196" s="31"/>
      <c r="E196" s="31"/>
      <c r="F196" s="31"/>
      <c r="G196" s="31"/>
      <c r="H196" s="31"/>
    </row>
    <row r="197" spans="1:8" ht="15.75">
      <c r="A197" s="31"/>
      <c r="B197" s="87"/>
      <c r="C197" s="45"/>
      <c r="D197" s="45"/>
      <c r="E197" s="45"/>
      <c r="F197" s="45"/>
      <c r="G197" s="45"/>
      <c r="H197" s="31"/>
    </row>
    <row r="198" spans="1:8" ht="15.75">
      <c r="A198" s="31"/>
      <c r="B198" s="68"/>
      <c r="C198" s="31"/>
      <c r="D198" s="31"/>
      <c r="E198" s="31"/>
      <c r="F198" s="31"/>
      <c r="G198" s="69"/>
      <c r="H198" s="31"/>
    </row>
    <row r="199" spans="1:8" ht="15.75">
      <c r="A199" s="31"/>
      <c r="B199" s="68"/>
      <c r="C199" s="31"/>
      <c r="D199" s="31"/>
      <c r="E199" s="31"/>
      <c r="F199" s="31"/>
      <c r="G199" s="69"/>
      <c r="H199" s="31"/>
    </row>
    <row r="200" spans="1:8" ht="15.75">
      <c r="A200" s="31"/>
      <c r="B200" s="32"/>
      <c r="C200" s="31"/>
      <c r="D200" s="33"/>
      <c r="E200" s="33"/>
      <c r="F200" s="33"/>
      <c r="G200" s="33"/>
      <c r="H200" s="31"/>
    </row>
    <row r="201" spans="1:8">
      <c r="A201" s="34"/>
      <c r="B201" s="34"/>
      <c r="C201" s="34"/>
      <c r="D201" s="34"/>
      <c r="E201" s="34"/>
      <c r="F201" s="34"/>
      <c r="G201" s="34"/>
      <c r="H201" s="34"/>
    </row>
    <row r="202" spans="1:8" ht="15.75">
      <c r="A202" s="101"/>
      <c r="B202" s="101"/>
      <c r="C202" s="31"/>
      <c r="D202" s="101"/>
      <c r="E202" s="101"/>
      <c r="F202" s="101"/>
      <c r="G202" s="31"/>
      <c r="H202" s="68"/>
    </row>
    <row r="203" spans="1:8" ht="15.75">
      <c r="A203" s="101"/>
      <c r="B203" s="101"/>
      <c r="C203" s="68"/>
      <c r="D203" s="101"/>
      <c r="E203" s="101"/>
      <c r="F203" s="31"/>
      <c r="G203" s="31"/>
      <c r="H203" s="31"/>
    </row>
    <row r="204" spans="1:8" ht="15.75">
      <c r="A204" s="101"/>
      <c r="B204" s="101"/>
      <c r="C204" s="86"/>
      <c r="D204" s="101"/>
      <c r="E204" s="101"/>
      <c r="F204" s="31"/>
      <c r="G204" s="86"/>
      <c r="H204" s="86"/>
    </row>
    <row r="205" spans="1:8" ht="15.75">
      <c r="A205" s="33"/>
      <c r="B205" s="88"/>
      <c r="C205" s="31"/>
      <c r="D205" s="31"/>
      <c r="E205" s="31"/>
      <c r="F205" s="31"/>
      <c r="G205" s="31"/>
      <c r="H205" s="31"/>
    </row>
    <row r="206" spans="1:8" ht="15.75">
      <c r="A206" s="33"/>
      <c r="B206" s="87"/>
      <c r="C206" s="31"/>
      <c r="D206" s="31"/>
      <c r="E206" s="31"/>
      <c r="F206" s="31"/>
      <c r="G206" s="31"/>
      <c r="H206" s="31"/>
    </row>
    <row r="207" spans="1:8" ht="15.75">
      <c r="A207" s="33"/>
      <c r="B207" s="68"/>
      <c r="C207" s="31"/>
      <c r="D207" s="31"/>
      <c r="E207" s="31"/>
      <c r="F207" s="31"/>
      <c r="G207" s="31"/>
      <c r="H207" s="31"/>
    </row>
    <row r="208" spans="1:8" ht="15.75">
      <c r="A208" s="31"/>
      <c r="B208" s="68"/>
      <c r="C208" s="31"/>
      <c r="D208" s="31"/>
      <c r="E208" s="31"/>
      <c r="F208" s="31"/>
      <c r="G208" s="69"/>
      <c r="H208" s="31"/>
    </row>
    <row r="209" spans="1:8" ht="15.75">
      <c r="A209" s="31"/>
      <c r="B209" s="68"/>
      <c r="C209" s="31"/>
      <c r="D209" s="31"/>
      <c r="E209" s="31"/>
      <c r="F209" s="31"/>
      <c r="G209" s="31"/>
      <c r="H209" s="31"/>
    </row>
    <row r="210" spans="1:8">
      <c r="A210" s="34"/>
      <c r="B210" s="34"/>
      <c r="C210" s="34"/>
      <c r="D210" s="34"/>
      <c r="E210" s="34"/>
      <c r="F210" s="34"/>
      <c r="G210" s="34"/>
      <c r="H210" s="34"/>
    </row>
    <row r="211" spans="1:8">
      <c r="A211" s="34"/>
      <c r="B211" s="34"/>
      <c r="C211" s="34"/>
      <c r="D211" s="34"/>
      <c r="E211" s="34"/>
      <c r="F211" s="34"/>
      <c r="G211" s="34"/>
      <c r="H211" s="34"/>
    </row>
    <row r="212" spans="1:8">
      <c r="A212" s="34"/>
      <c r="B212" s="34"/>
      <c r="C212" s="34"/>
      <c r="D212" s="34"/>
      <c r="E212" s="34"/>
      <c r="F212" s="34"/>
      <c r="G212" s="34"/>
      <c r="H212" s="34"/>
    </row>
    <row r="213" spans="1:8">
      <c r="A213" s="34"/>
      <c r="B213" s="34"/>
      <c r="C213" s="34"/>
      <c r="D213" s="34"/>
      <c r="E213" s="34"/>
      <c r="F213" s="34"/>
      <c r="G213" s="34"/>
      <c r="H213" s="34"/>
    </row>
    <row r="214" spans="1:8">
      <c r="A214" s="34"/>
      <c r="B214" s="34"/>
      <c r="C214" s="34"/>
      <c r="D214" s="34"/>
      <c r="E214" s="34"/>
      <c r="F214" s="34"/>
      <c r="G214" s="34"/>
      <c r="H214" s="34"/>
    </row>
    <row r="215" spans="1:8">
      <c r="A215" s="34"/>
      <c r="B215" s="34"/>
      <c r="C215" s="34"/>
      <c r="D215" s="34"/>
      <c r="E215" s="34"/>
      <c r="F215" s="34"/>
      <c r="G215" s="34"/>
      <c r="H215" s="34"/>
    </row>
    <row r="216" spans="1:8">
      <c r="A216" s="34"/>
      <c r="B216" s="34"/>
      <c r="C216" s="34"/>
      <c r="D216" s="34"/>
      <c r="E216" s="34"/>
      <c r="F216" s="34"/>
      <c r="G216" s="34"/>
      <c r="H216" s="34"/>
    </row>
    <row r="217" spans="1:8">
      <c r="A217" s="34"/>
      <c r="B217" s="34"/>
      <c r="C217" s="34"/>
      <c r="D217" s="34"/>
      <c r="E217" s="34"/>
      <c r="F217" s="34"/>
      <c r="G217" s="34"/>
      <c r="H217" s="34"/>
    </row>
    <row r="218" spans="1:8">
      <c r="A218" s="34"/>
      <c r="B218" s="34"/>
      <c r="C218" s="34"/>
      <c r="D218" s="34"/>
      <c r="E218" s="34"/>
      <c r="F218" s="34"/>
      <c r="G218" s="34"/>
      <c r="H218" s="34"/>
    </row>
    <row r="219" spans="1:8">
      <c r="A219" s="34"/>
      <c r="B219" s="34"/>
      <c r="C219" s="34"/>
      <c r="D219" s="34"/>
      <c r="E219" s="34"/>
      <c r="F219" s="34"/>
      <c r="G219" s="34"/>
      <c r="H219" s="34"/>
    </row>
    <row r="220" spans="1:8">
      <c r="A220" s="34"/>
      <c r="B220" s="34"/>
      <c r="C220" s="34"/>
      <c r="D220" s="34"/>
      <c r="E220" s="34"/>
      <c r="F220" s="34"/>
      <c r="G220" s="34"/>
      <c r="H220" s="34"/>
    </row>
    <row r="221" spans="1:8">
      <c r="A221" s="34"/>
      <c r="B221" s="34"/>
      <c r="C221" s="34"/>
      <c r="D221" s="34"/>
      <c r="E221" s="34"/>
      <c r="F221" s="34"/>
      <c r="G221" s="34"/>
      <c r="H221" s="34"/>
    </row>
    <row r="222" spans="1:8">
      <c r="A222" s="34"/>
      <c r="B222" s="34"/>
      <c r="C222" s="34"/>
      <c r="D222" s="34"/>
      <c r="E222" s="34"/>
      <c r="F222" s="34"/>
      <c r="G222" s="34"/>
      <c r="H222" s="34"/>
    </row>
    <row r="223" spans="1:8">
      <c r="A223" s="34"/>
      <c r="B223" s="34"/>
      <c r="C223" s="34"/>
      <c r="D223" s="34"/>
      <c r="E223" s="34"/>
      <c r="F223" s="34"/>
      <c r="G223" s="34"/>
      <c r="H223" s="34"/>
    </row>
    <row r="224" spans="1:8">
      <c r="A224" s="34"/>
      <c r="B224" s="34"/>
      <c r="C224" s="34"/>
      <c r="D224" s="34"/>
      <c r="E224" s="34"/>
      <c r="F224" s="34"/>
      <c r="G224" s="34"/>
      <c r="H224" s="34"/>
    </row>
    <row r="225" spans="1:8">
      <c r="A225" s="34"/>
      <c r="B225" s="34"/>
      <c r="C225" s="34"/>
      <c r="D225" s="34"/>
      <c r="E225" s="34"/>
      <c r="F225" s="34"/>
      <c r="G225" s="34"/>
      <c r="H225" s="34"/>
    </row>
    <row r="226" spans="1:8">
      <c r="A226" s="34"/>
      <c r="B226" s="34"/>
      <c r="C226" s="34"/>
      <c r="D226" s="34"/>
      <c r="E226" s="34"/>
      <c r="F226" s="34"/>
      <c r="G226" s="34"/>
      <c r="H226" s="34"/>
    </row>
    <row r="227" spans="1:8">
      <c r="A227" s="34"/>
      <c r="B227" s="34"/>
      <c r="C227" s="34"/>
      <c r="D227" s="34"/>
      <c r="E227" s="34"/>
      <c r="F227" s="34"/>
      <c r="G227" s="34"/>
      <c r="H227" s="34"/>
    </row>
    <row r="228" spans="1:8">
      <c r="A228" s="34"/>
      <c r="B228" s="34"/>
      <c r="C228" s="34"/>
      <c r="D228" s="34"/>
      <c r="E228" s="34"/>
      <c r="F228" s="34"/>
      <c r="G228" s="34"/>
      <c r="H228" s="34"/>
    </row>
    <row r="229" spans="1:8">
      <c r="A229" s="34"/>
      <c r="B229" s="34"/>
      <c r="C229" s="34"/>
      <c r="D229" s="34"/>
      <c r="E229" s="34"/>
      <c r="F229" s="34"/>
      <c r="G229" s="34"/>
      <c r="H229" s="34"/>
    </row>
    <row r="230" spans="1:8">
      <c r="A230" s="34"/>
      <c r="B230" s="34"/>
      <c r="C230" s="34"/>
      <c r="D230" s="34"/>
      <c r="E230" s="34"/>
      <c r="F230" s="34"/>
      <c r="G230" s="34"/>
      <c r="H230" s="34"/>
    </row>
    <row r="231" spans="1:8">
      <c r="A231" s="34"/>
      <c r="B231" s="34"/>
      <c r="C231" s="34"/>
      <c r="D231" s="34"/>
      <c r="E231" s="34"/>
      <c r="F231" s="34"/>
      <c r="G231" s="34"/>
      <c r="H231" s="34"/>
    </row>
    <row r="232" spans="1:8">
      <c r="A232" s="34"/>
      <c r="B232" s="34"/>
      <c r="C232" s="34"/>
      <c r="D232" s="34"/>
      <c r="E232" s="34"/>
      <c r="F232" s="34"/>
      <c r="G232" s="34"/>
      <c r="H232" s="34"/>
    </row>
    <row r="233" spans="1:8">
      <c r="A233" s="34"/>
      <c r="B233" s="34"/>
      <c r="C233" s="34"/>
      <c r="D233" s="34"/>
      <c r="E233" s="34"/>
      <c r="F233" s="34"/>
      <c r="G233" s="34"/>
      <c r="H233" s="34"/>
    </row>
    <row r="234" spans="1:8">
      <c r="A234" s="34"/>
      <c r="B234" s="34"/>
      <c r="C234" s="34"/>
      <c r="D234" s="34"/>
      <c r="E234" s="34"/>
      <c r="F234" s="34"/>
      <c r="G234" s="34"/>
      <c r="H234" s="34"/>
    </row>
    <row r="235" spans="1:8">
      <c r="A235" s="34"/>
      <c r="B235" s="34"/>
      <c r="C235" s="34"/>
      <c r="D235" s="34"/>
      <c r="E235" s="34"/>
      <c r="F235" s="34"/>
      <c r="G235" s="34"/>
      <c r="H235" s="34"/>
    </row>
    <row r="236" spans="1:8">
      <c r="A236" s="34"/>
      <c r="B236" s="34"/>
      <c r="C236" s="34"/>
      <c r="D236" s="34"/>
      <c r="E236" s="34"/>
      <c r="F236" s="34"/>
      <c r="G236" s="34"/>
      <c r="H236" s="34"/>
    </row>
    <row r="237" spans="1:8">
      <c r="A237" s="34"/>
      <c r="B237" s="34"/>
      <c r="C237" s="34"/>
      <c r="D237" s="34"/>
      <c r="E237" s="34"/>
      <c r="F237" s="34"/>
      <c r="G237" s="34"/>
      <c r="H237" s="34"/>
    </row>
    <row r="238" spans="1:8">
      <c r="A238" s="34"/>
      <c r="B238" s="34"/>
      <c r="C238" s="34"/>
      <c r="D238" s="34"/>
      <c r="E238" s="34"/>
      <c r="F238" s="34"/>
      <c r="G238" s="34"/>
      <c r="H238" s="34"/>
    </row>
    <row r="239" spans="1:8">
      <c r="A239" s="34"/>
      <c r="B239" s="34"/>
      <c r="C239" s="34"/>
      <c r="D239" s="34"/>
      <c r="E239" s="34"/>
      <c r="F239" s="34"/>
      <c r="G239" s="34"/>
      <c r="H239" s="34"/>
    </row>
    <row r="240" spans="1:8">
      <c r="A240" s="34"/>
      <c r="B240" s="34"/>
      <c r="C240" s="34"/>
      <c r="D240" s="34"/>
      <c r="E240" s="34"/>
      <c r="F240" s="34"/>
      <c r="G240" s="34"/>
      <c r="H240" s="34"/>
    </row>
    <row r="241" spans="1:8">
      <c r="A241" s="34"/>
      <c r="B241" s="34"/>
      <c r="C241" s="34"/>
      <c r="D241" s="34"/>
      <c r="E241" s="34"/>
      <c r="F241" s="34"/>
      <c r="G241" s="34"/>
      <c r="H241" s="34"/>
    </row>
    <row r="242" spans="1:8">
      <c r="A242" s="34"/>
      <c r="B242" s="34"/>
      <c r="C242" s="34"/>
      <c r="D242" s="34"/>
      <c r="E242" s="34"/>
      <c r="F242" s="34"/>
      <c r="G242" s="34"/>
      <c r="H242" s="34"/>
    </row>
    <row r="243" spans="1:8">
      <c r="A243" s="34"/>
      <c r="B243" s="34"/>
      <c r="C243" s="34"/>
      <c r="D243" s="34"/>
      <c r="E243" s="34"/>
      <c r="F243" s="34"/>
      <c r="G243" s="34"/>
      <c r="H243" s="34"/>
    </row>
    <row r="244" spans="1:8">
      <c r="A244" s="34"/>
      <c r="B244" s="34"/>
      <c r="C244" s="34"/>
      <c r="D244" s="34"/>
      <c r="E244" s="34"/>
      <c r="F244" s="34"/>
      <c r="G244" s="34"/>
      <c r="H244" s="34"/>
    </row>
    <row r="245" spans="1:8">
      <c r="A245" s="34"/>
      <c r="B245" s="34"/>
      <c r="C245" s="34"/>
      <c r="D245" s="34"/>
      <c r="E245" s="34"/>
      <c r="F245" s="34"/>
      <c r="G245" s="34"/>
      <c r="H245" s="34"/>
    </row>
    <row r="246" spans="1:8">
      <c r="A246" s="34"/>
      <c r="B246" s="34"/>
      <c r="C246" s="34"/>
      <c r="D246" s="34"/>
      <c r="E246" s="34"/>
      <c r="F246" s="34"/>
      <c r="G246" s="34"/>
      <c r="H246" s="34"/>
    </row>
  </sheetData>
  <mergeCells count="62">
    <mergeCell ref="F4:H4"/>
    <mergeCell ref="A202:A204"/>
    <mergeCell ref="B202:B204"/>
    <mergeCell ref="D202:F202"/>
    <mergeCell ref="D203:D204"/>
    <mergeCell ref="E203:E204"/>
    <mergeCell ref="A190:A192"/>
    <mergeCell ref="B190:B192"/>
    <mergeCell ref="D190:F190"/>
    <mergeCell ref="D191:D192"/>
    <mergeCell ref="E191:E192"/>
    <mergeCell ref="A32:A34"/>
    <mergeCell ref="B32:B34"/>
    <mergeCell ref="D32:F32"/>
    <mergeCell ref="D33:D34"/>
    <mergeCell ref="E33:E34"/>
    <mergeCell ref="H47:H48"/>
    <mergeCell ref="A63:A65"/>
    <mergeCell ref="B63:B65"/>
    <mergeCell ref="D63:F63"/>
    <mergeCell ref="D64:D65"/>
    <mergeCell ref="E64:E65"/>
    <mergeCell ref="A45:A48"/>
    <mergeCell ref="B45:B48"/>
    <mergeCell ref="D45:F46"/>
    <mergeCell ref="D47:D48"/>
    <mergeCell ref="E47:E48"/>
    <mergeCell ref="A74:A76"/>
    <mergeCell ref="B74:B76"/>
    <mergeCell ref="D74:F74"/>
    <mergeCell ref="D75:D76"/>
    <mergeCell ref="E75:E76"/>
    <mergeCell ref="A100:A102"/>
    <mergeCell ref="B100:B102"/>
    <mergeCell ref="D100:F100"/>
    <mergeCell ref="D101:D102"/>
    <mergeCell ref="E101:E102"/>
    <mergeCell ref="A90:A92"/>
    <mergeCell ref="B90:B92"/>
    <mergeCell ref="D90:F90"/>
    <mergeCell ref="D91:D92"/>
    <mergeCell ref="E91:E92"/>
    <mergeCell ref="A131:A133"/>
    <mergeCell ref="B131:B133"/>
    <mergeCell ref="D131:F131"/>
    <mergeCell ref="D132:D133"/>
    <mergeCell ref="E132:E133"/>
    <mergeCell ref="A120:A122"/>
    <mergeCell ref="B120:B122"/>
    <mergeCell ref="D120:F120"/>
    <mergeCell ref="D121:D122"/>
    <mergeCell ref="E121:E122"/>
    <mergeCell ref="A160:A162"/>
    <mergeCell ref="B160:B162"/>
    <mergeCell ref="D160:F160"/>
    <mergeCell ref="D161:D162"/>
    <mergeCell ref="E161:E162"/>
    <mergeCell ref="A150:A152"/>
    <mergeCell ref="B150:B152"/>
    <mergeCell ref="D150:F150"/>
    <mergeCell ref="D151:D152"/>
    <mergeCell ref="E151:E15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2024-09-13T06:18:10Z</dcterms:modified>
</cp:coreProperties>
</file>